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986251dc4f4499a2/Dokumente/02 NAK/Planungen/Bezirksplanung SFE/2026/"/>
    </mc:Choice>
  </mc:AlternateContent>
  <xr:revisionPtr revIDLastSave="0" documentId="8_{9C4691AF-6E28-479D-85E8-911D624CF767}" xr6:coauthVersionLast="47" xr6:coauthVersionMax="47" xr10:uidLastSave="{00000000-0000-0000-0000-000000000000}"/>
  <bookViews>
    <workbookView xWindow="28680" yWindow="-120" windowWidth="29040" windowHeight="15720" tabRatio="953" activeTab="1" xr2:uid="{00000000-000D-0000-FFFF-FFFF00000000}"/>
  </bookViews>
  <sheets>
    <sheet name="September 2026" sheetId="235" r:id="rId1"/>
    <sheet name="Oktober 2026" sheetId="236" r:id="rId2"/>
    <sheet name="November 2026" sheetId="237" r:id="rId3"/>
    <sheet name="Dezember 2026" sheetId="238" r:id="rId4"/>
    <sheet name="Januar 2027" sheetId="239" r:id="rId5"/>
    <sheet name="Februar 2027" sheetId="240" r:id="rId6"/>
    <sheet name="März 2027" sheetId="241" r:id="rId7"/>
    <sheet name="April 2027" sheetId="242" r:id="rId8"/>
    <sheet name="Mai 2027" sheetId="243" r:id="rId9"/>
    <sheet name="Juni 2027" sheetId="244" r:id="rId10"/>
    <sheet name="Juli 2027" sheetId="245" r:id="rId11"/>
    <sheet name="August 2027" sheetId="246" r:id="rId12"/>
    <sheet name="September 2027" sheetId="247" r:id="rId13"/>
    <sheet name="Oktober 2027" sheetId="248" r:id="rId14"/>
    <sheet name="November 2027" sheetId="249" r:id="rId15"/>
    <sheet name="Dezember 2027" sheetId="250" r:id="rId16"/>
    <sheet name="Januar 2028" sheetId="251" r:id="rId17"/>
    <sheet name="Master" sheetId="63" r:id="rId18"/>
  </sheets>
  <definedNames>
    <definedName name="a">#REF!</definedName>
    <definedName name="â">#REF!</definedName>
    <definedName name="aaa">#REF!</definedName>
    <definedName name="aaaaa" localSheetId="7">#REF!</definedName>
    <definedName name="aaaaa" localSheetId="11">#REF!</definedName>
    <definedName name="aaaaa" localSheetId="3">#REF!</definedName>
    <definedName name="aaaaa" localSheetId="15">#REF!</definedName>
    <definedName name="aaaaa" localSheetId="5">#REF!</definedName>
    <definedName name="aaaaa" localSheetId="4">#REF!</definedName>
    <definedName name="aaaaa" localSheetId="16">#REF!</definedName>
    <definedName name="aaaaa" localSheetId="10">#REF!</definedName>
    <definedName name="aaaaa" localSheetId="9">#REF!</definedName>
    <definedName name="aaaaa" localSheetId="8">#REF!</definedName>
    <definedName name="aaaaa" localSheetId="6">#REF!</definedName>
    <definedName name="aaaaa" localSheetId="17">#REF!</definedName>
    <definedName name="aaaaa" localSheetId="2">#REF!</definedName>
    <definedName name="aaaaa" localSheetId="14">#REF!</definedName>
    <definedName name="aaaaa" localSheetId="1">#REF!</definedName>
    <definedName name="aaaaa" localSheetId="13">#REF!</definedName>
    <definedName name="aaaaa" localSheetId="0">#REF!</definedName>
    <definedName name="aaaaa" localSheetId="12">#REF!</definedName>
    <definedName name="aaaaa">#REF!</definedName>
    <definedName name="asdfghjklö">#REF!</definedName>
    <definedName name="August" localSheetId="7">#REF!</definedName>
    <definedName name="August" localSheetId="11">#REF!</definedName>
    <definedName name="August" localSheetId="3">#REF!</definedName>
    <definedName name="August" localSheetId="15">#REF!</definedName>
    <definedName name="August" localSheetId="5">#REF!</definedName>
    <definedName name="August" localSheetId="4">#REF!</definedName>
    <definedName name="August" localSheetId="16">#REF!</definedName>
    <definedName name="August" localSheetId="10">#REF!</definedName>
    <definedName name="August" localSheetId="9">#REF!</definedName>
    <definedName name="August" localSheetId="8">#REF!</definedName>
    <definedName name="August" localSheetId="6">#REF!</definedName>
    <definedName name="August" localSheetId="17">#REF!</definedName>
    <definedName name="August" localSheetId="2">#REF!</definedName>
    <definedName name="August" localSheetId="14">#REF!</definedName>
    <definedName name="August" localSheetId="1">#REF!</definedName>
    <definedName name="August" localSheetId="13">#REF!</definedName>
    <definedName name="August" localSheetId="0">#REF!</definedName>
    <definedName name="August" localSheetId="12">#REF!</definedName>
    <definedName name="August">#REF!</definedName>
    <definedName name="b" localSheetId="7">#REF!</definedName>
    <definedName name="b" localSheetId="11">#REF!</definedName>
    <definedName name="b" localSheetId="3">#REF!</definedName>
    <definedName name="b" localSheetId="15">#REF!</definedName>
    <definedName name="b" localSheetId="5">#REF!</definedName>
    <definedName name="b" localSheetId="4">#REF!</definedName>
    <definedName name="b" localSheetId="16">#REF!</definedName>
    <definedName name="b" localSheetId="10">#REF!</definedName>
    <definedName name="b" localSheetId="9">#REF!</definedName>
    <definedName name="b" localSheetId="8">#REF!</definedName>
    <definedName name="b" localSheetId="6">#REF!</definedName>
    <definedName name="b" localSheetId="17">#REF!</definedName>
    <definedName name="b" localSheetId="2">#REF!</definedName>
    <definedName name="b" localSheetId="14">#REF!</definedName>
    <definedName name="b" localSheetId="1">#REF!</definedName>
    <definedName name="b" localSheetId="13">#REF!</definedName>
    <definedName name="b" localSheetId="0">#REF!</definedName>
    <definedName name="b" localSheetId="12">#REF!</definedName>
    <definedName name="b">#REF!</definedName>
    <definedName name="_xlnm.Database">#REF!</definedName>
    <definedName name="ddddd">#REF!</definedName>
    <definedName name="Dezember">#REF!</definedName>
    <definedName name="Februar">#REF!</definedName>
    <definedName name="klklklklklk" localSheetId="7">#REF!</definedName>
    <definedName name="klklklklklk" localSheetId="11">#REF!</definedName>
    <definedName name="klklklklklk" localSheetId="3">#REF!</definedName>
    <definedName name="klklklklklk" localSheetId="15">#REF!</definedName>
    <definedName name="klklklklklk" localSheetId="5">#REF!</definedName>
    <definedName name="klklklklklk" localSheetId="4">#REF!</definedName>
    <definedName name="klklklklklk" localSheetId="16">#REF!</definedName>
    <definedName name="klklklklklk" localSheetId="10">#REF!</definedName>
    <definedName name="klklklklklk" localSheetId="9">#REF!</definedName>
    <definedName name="klklklklklk" localSheetId="8">#REF!</definedName>
    <definedName name="klklklklklk" localSheetId="6">#REF!</definedName>
    <definedName name="klklklklklk" localSheetId="17">#REF!</definedName>
    <definedName name="klklklklklk" localSheetId="2">#REF!</definedName>
    <definedName name="klklklklklk" localSheetId="14">#REF!</definedName>
    <definedName name="klklklklklk" localSheetId="1">#REF!</definedName>
    <definedName name="klklklklklk" localSheetId="13">#REF!</definedName>
    <definedName name="klklklklklk" localSheetId="0">#REF!</definedName>
    <definedName name="klklklklklk" localSheetId="12">#REF!</definedName>
    <definedName name="klklklklklk">#REF!</definedName>
    <definedName name="Mai">#REF!</definedName>
    <definedName name="mensch">#REF!</definedName>
    <definedName name="mkmkmkm">#REF!</definedName>
    <definedName name="mlml">#REF!</definedName>
    <definedName name="mmmm">#REF!</definedName>
    <definedName name="mord">#REF!</definedName>
    <definedName name="n">#REF!</definedName>
    <definedName name="nknknknkn">#REF!</definedName>
    <definedName name="oktoberneu">#REF!</definedName>
    <definedName name="popp">#REF!</definedName>
    <definedName name="pppppppppppppppppppppppp">#REF!</definedName>
    <definedName name="qwert">#REF!</definedName>
    <definedName name="September2">#REF!</definedName>
    <definedName name="sssss">#REF!</definedName>
    <definedName name="t">#REF!</definedName>
    <definedName name="t1t1">#REF!</definedName>
    <definedName name="t2t2t2t">#REF!</definedName>
    <definedName name="Test">#REF!</definedName>
    <definedName name="testalt">#REF!</definedName>
    <definedName name="testbank">#REF!</definedName>
    <definedName name="testneu">#REF!</definedName>
    <definedName name="testneueueu">#REF!</definedName>
    <definedName name="testpopp">#REF!</definedName>
    <definedName name="testzu">#REF!</definedName>
    <definedName name="tt">#REF!</definedName>
    <definedName name="tttt">#REF!</definedName>
    <definedName name="ttttt">#REF!</definedName>
    <definedName name="üpüpü">#REF!</definedName>
    <definedName name="weihnachten">#REF!</definedName>
    <definedName name="wpgp">#REF!</definedName>
    <definedName name="x">#REF!</definedName>
  </definedNames>
  <calcPr calcId="191028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5" i="251" l="1"/>
  <c r="B33" i="251"/>
  <c r="B32" i="251"/>
  <c r="B31" i="251"/>
  <c r="B30" i="251"/>
  <c r="B29" i="251"/>
  <c r="B28" i="251"/>
  <c r="B27" i="251"/>
  <c r="B26" i="251"/>
  <c r="B25" i="251"/>
  <c r="B24" i="251"/>
  <c r="B23" i="251"/>
  <c r="B22" i="251"/>
  <c r="B21" i="251"/>
  <c r="B20" i="251"/>
  <c r="B19" i="251"/>
  <c r="B18" i="251"/>
  <c r="B17" i="251"/>
  <c r="B16" i="251"/>
  <c r="B15" i="251"/>
  <c r="B14" i="251"/>
  <c r="B13" i="251"/>
  <c r="B12" i="251"/>
  <c r="B11" i="251"/>
  <c r="B10" i="251"/>
  <c r="B9" i="251"/>
  <c r="B8" i="251"/>
  <c r="B7" i="251"/>
  <c r="B6" i="251"/>
  <c r="B5" i="251"/>
  <c r="B4" i="251"/>
  <c r="B3" i="251"/>
  <c r="F36" i="250"/>
  <c r="B34" i="250"/>
  <c r="B33" i="250"/>
  <c r="B32" i="250"/>
  <c r="B31" i="250"/>
  <c r="B30" i="250"/>
  <c r="B29" i="250"/>
  <c r="B27" i="250"/>
  <c r="B26" i="250"/>
  <c r="B25" i="250"/>
  <c r="B24" i="250"/>
  <c r="B23" i="250"/>
  <c r="B22" i="250"/>
  <c r="B21" i="250"/>
  <c r="B20" i="250"/>
  <c r="B19" i="250"/>
  <c r="B18" i="250"/>
  <c r="B17" i="250"/>
  <c r="B16" i="250"/>
  <c r="B15" i="250"/>
  <c r="B14" i="250"/>
  <c r="B13" i="250"/>
  <c r="B12" i="250"/>
  <c r="B11" i="250"/>
  <c r="B10" i="250"/>
  <c r="B9" i="250"/>
  <c r="B8" i="250"/>
  <c r="B7" i="250"/>
  <c r="B6" i="250"/>
  <c r="B5" i="250"/>
  <c r="B4" i="250"/>
  <c r="B3" i="250"/>
  <c r="F35" i="249"/>
  <c r="B33" i="249"/>
  <c r="B32" i="249"/>
  <c r="B31" i="249"/>
  <c r="B30" i="249"/>
  <c r="B29" i="249"/>
  <c r="B28" i="249"/>
  <c r="B26" i="249"/>
  <c r="B25" i="249"/>
  <c r="B24" i="249"/>
  <c r="B23" i="249"/>
  <c r="B22" i="249"/>
  <c r="B21" i="249"/>
  <c r="B20" i="249"/>
  <c r="B19" i="249"/>
  <c r="B18" i="249"/>
  <c r="B17" i="249"/>
  <c r="B16" i="249"/>
  <c r="B15" i="249"/>
  <c r="B14" i="249"/>
  <c r="B13" i="249"/>
  <c r="B12" i="249"/>
  <c r="B11" i="249"/>
  <c r="B10" i="249"/>
  <c r="B9" i="249"/>
  <c r="B8" i="249"/>
  <c r="B7" i="249"/>
  <c r="B6" i="249"/>
  <c r="B5" i="249"/>
  <c r="B4" i="249"/>
  <c r="B3" i="249"/>
  <c r="F36" i="248"/>
  <c r="B34" i="248"/>
  <c r="B33" i="248"/>
  <c r="B32" i="248"/>
  <c r="B31" i="248"/>
  <c r="B30" i="248"/>
  <c r="B29" i="248"/>
  <c r="B28" i="248"/>
  <c r="B27" i="248"/>
  <c r="B26" i="248"/>
  <c r="B25" i="248"/>
  <c r="B24" i="248"/>
  <c r="B23" i="248"/>
  <c r="B22" i="248"/>
  <c r="B21" i="248"/>
  <c r="B20" i="248"/>
  <c r="B19" i="248"/>
  <c r="B18" i="248"/>
  <c r="B17" i="248"/>
  <c r="B16" i="248"/>
  <c r="B15" i="248"/>
  <c r="B14" i="248"/>
  <c r="B13" i="248"/>
  <c r="B12" i="248"/>
  <c r="B11" i="248"/>
  <c r="B10" i="248"/>
  <c r="B9" i="248"/>
  <c r="B8" i="248"/>
  <c r="B7" i="248"/>
  <c r="B5" i="248"/>
  <c r="B4" i="248"/>
  <c r="B3" i="248"/>
  <c r="F34" i="247"/>
  <c r="B32" i="247"/>
  <c r="B31" i="247"/>
  <c r="B30" i="247"/>
  <c r="B29" i="247"/>
  <c r="B28" i="247"/>
  <c r="B27" i="247"/>
  <c r="B26" i="247"/>
  <c r="B25" i="247"/>
  <c r="B24" i="247"/>
  <c r="B23" i="247"/>
  <c r="B22" i="247"/>
  <c r="B21" i="247"/>
  <c r="B20" i="247"/>
  <c r="B19" i="247"/>
  <c r="B18" i="247"/>
  <c r="B17" i="247"/>
  <c r="B16" i="247"/>
  <c r="B15" i="247"/>
  <c r="B14" i="247"/>
  <c r="B13" i="247"/>
  <c r="B12" i="247"/>
  <c r="B11" i="247"/>
  <c r="B10" i="247"/>
  <c r="B9" i="247"/>
  <c r="B8" i="247"/>
  <c r="B7" i="247"/>
  <c r="B6" i="247"/>
  <c r="B5" i="247"/>
  <c r="B4" i="247"/>
  <c r="B3" i="247"/>
  <c r="F36" i="246"/>
  <c r="B34" i="246"/>
  <c r="B33" i="246"/>
  <c r="B31" i="246"/>
  <c r="B30" i="246"/>
  <c r="B29" i="246"/>
  <c r="B28" i="246"/>
  <c r="B27" i="246"/>
  <c r="B26" i="246"/>
  <c r="B25" i="246"/>
  <c r="B24" i="246"/>
  <c r="B23" i="246"/>
  <c r="B22" i="246"/>
  <c r="B21" i="246"/>
  <c r="B20" i="246"/>
  <c r="B19" i="246"/>
  <c r="B18" i="246"/>
  <c r="B17" i="246"/>
  <c r="B16" i="246"/>
  <c r="B15" i="246"/>
  <c r="B14" i="246"/>
  <c r="B13" i="246"/>
  <c r="B12" i="246"/>
  <c r="B11" i="246"/>
  <c r="B10" i="246"/>
  <c r="B9" i="246"/>
  <c r="B8" i="246"/>
  <c r="B7" i="246"/>
  <c r="B6" i="246"/>
  <c r="B5" i="246"/>
  <c r="B4" i="246"/>
  <c r="B3" i="246"/>
  <c r="F37" i="245"/>
  <c r="B35" i="245"/>
  <c r="B34" i="245"/>
  <c r="B33" i="245"/>
  <c r="B32" i="245"/>
  <c r="B31" i="245"/>
  <c r="B30" i="245"/>
  <c r="B29" i="245"/>
  <c r="B28" i="245"/>
  <c r="B27" i="245"/>
  <c r="B26" i="245"/>
  <c r="B25" i="245"/>
  <c r="B24" i="245"/>
  <c r="B23" i="245"/>
  <c r="B21" i="245"/>
  <c r="B20" i="245"/>
  <c r="B19" i="245"/>
  <c r="B18" i="245"/>
  <c r="B16" i="245"/>
  <c r="B15" i="245"/>
  <c r="B14" i="245"/>
  <c r="B13" i="245"/>
  <c r="B12" i="245"/>
  <c r="B11" i="245"/>
  <c r="B10" i="245"/>
  <c r="B9" i="245"/>
  <c r="B8" i="245"/>
  <c r="B7" i="245"/>
  <c r="B6" i="245"/>
  <c r="B5" i="245"/>
  <c r="B4" i="245"/>
  <c r="B3" i="245"/>
  <c r="F35" i="244"/>
  <c r="B33" i="244"/>
  <c r="B32" i="244"/>
  <c r="B31" i="244"/>
  <c r="B30" i="244"/>
  <c r="B29" i="244"/>
  <c r="B28" i="244"/>
  <c r="B27" i="244"/>
  <c r="B26" i="244"/>
  <c r="B25" i="244"/>
  <c r="B24" i="244"/>
  <c r="B23" i="244"/>
  <c r="B22" i="244"/>
  <c r="B21" i="244"/>
  <c r="B20" i="244"/>
  <c r="B19" i="244"/>
  <c r="B18" i="244"/>
  <c r="B17" i="244"/>
  <c r="B15" i="244"/>
  <c r="B14" i="244"/>
  <c r="B13" i="244"/>
  <c r="B12" i="244"/>
  <c r="B11" i="244"/>
  <c r="B10" i="244"/>
  <c r="B9" i="244"/>
  <c r="B8" i="244"/>
  <c r="B7" i="244"/>
  <c r="B6" i="244"/>
  <c r="B5" i="244"/>
  <c r="B4" i="244"/>
  <c r="B3" i="244"/>
  <c r="F35" i="243"/>
  <c r="B33" i="243"/>
  <c r="B32" i="243"/>
  <c r="B31" i="243"/>
  <c r="B30" i="243"/>
  <c r="B29" i="243"/>
  <c r="B28" i="243"/>
  <c r="B27" i="243"/>
  <c r="B26" i="243"/>
  <c r="B25" i="243"/>
  <c r="B24" i="243"/>
  <c r="B23" i="243"/>
  <c r="B22" i="243"/>
  <c r="B21" i="243"/>
  <c r="B20" i="243"/>
  <c r="B19" i="243"/>
  <c r="B18" i="243"/>
  <c r="B17" i="243"/>
  <c r="B16" i="243"/>
  <c r="B15" i="243"/>
  <c r="B14" i="243"/>
  <c r="B13" i="243"/>
  <c r="B12" i="243"/>
  <c r="B11" i="243"/>
  <c r="B10" i="243"/>
  <c r="B9" i="243"/>
  <c r="B8" i="243"/>
  <c r="B7" i="243"/>
  <c r="B6" i="243"/>
  <c r="B5" i="243"/>
  <c r="B4" i="243"/>
  <c r="B3" i="243"/>
  <c r="F34" i="242"/>
  <c r="B32" i="242"/>
  <c r="B31" i="242"/>
  <c r="B30" i="242"/>
  <c r="B29" i="242"/>
  <c r="B28" i="242"/>
  <c r="B27" i="242"/>
  <c r="B26" i="242"/>
  <c r="B25" i="242"/>
  <c r="B24" i="242"/>
  <c r="B23" i="242"/>
  <c r="B22" i="242"/>
  <c r="B21" i="242"/>
  <c r="B20" i="242"/>
  <c r="B19" i="242"/>
  <c r="B18" i="242"/>
  <c r="B17" i="242"/>
  <c r="B16" i="242"/>
  <c r="B15" i="242"/>
  <c r="B14" i="242"/>
  <c r="B13" i="242"/>
  <c r="B12" i="242"/>
  <c r="B11" i="242"/>
  <c r="B10" i="242"/>
  <c r="B9" i="242"/>
  <c r="B8" i="242"/>
  <c r="B7" i="242"/>
  <c r="B6" i="242"/>
  <c r="B5" i="242"/>
  <c r="B4" i="242"/>
  <c r="B3" i="242"/>
  <c r="F35" i="241"/>
  <c r="B33" i="241"/>
  <c r="B32" i="241"/>
  <c r="B31" i="241"/>
  <c r="B30" i="241"/>
  <c r="B29" i="241"/>
  <c r="B28" i="241"/>
  <c r="B27" i="241"/>
  <c r="B26" i="241"/>
  <c r="B25" i="241"/>
  <c r="B24" i="241"/>
  <c r="B23" i="241"/>
  <c r="B22" i="241"/>
  <c r="B21" i="241"/>
  <c r="B20" i="241"/>
  <c r="B19" i="241"/>
  <c r="B18" i="241"/>
  <c r="B17" i="241"/>
  <c r="B16" i="241"/>
  <c r="B15" i="241"/>
  <c r="B14" i="241"/>
  <c r="B13" i="241"/>
  <c r="B12" i="241"/>
  <c r="B11" i="241"/>
  <c r="B10" i="241"/>
  <c r="B9" i="241"/>
  <c r="B8" i="241"/>
  <c r="B7" i="241"/>
  <c r="B6" i="241"/>
  <c r="B5" i="241"/>
  <c r="B4" i="241"/>
  <c r="B3" i="241"/>
  <c r="F33" i="240"/>
  <c r="B31" i="240"/>
  <c r="B30" i="240"/>
  <c r="B29" i="240"/>
  <c r="B28" i="240"/>
  <c r="B27" i="240"/>
  <c r="B26" i="240"/>
  <c r="B25" i="240"/>
  <c r="B24" i="240"/>
  <c r="B23" i="240"/>
  <c r="B22" i="240"/>
  <c r="B21" i="240"/>
  <c r="B20" i="240"/>
  <c r="B19" i="240"/>
  <c r="B18" i="240"/>
  <c r="B17" i="240"/>
  <c r="B16" i="240"/>
  <c r="B15" i="240"/>
  <c r="B14" i="240"/>
  <c r="B13" i="240"/>
  <c r="B12" i="240"/>
  <c r="B11" i="240"/>
  <c r="B10" i="240"/>
  <c r="B9" i="240"/>
  <c r="B8" i="240"/>
  <c r="B7" i="240"/>
  <c r="B5" i="240"/>
  <c r="B4" i="240"/>
  <c r="B3" i="240"/>
  <c r="F36" i="239"/>
  <c r="B34" i="239"/>
  <c r="B33" i="239"/>
  <c r="B32" i="239"/>
  <c r="B31" i="239"/>
  <c r="B30" i="239"/>
  <c r="B29" i="239"/>
  <c r="B28" i="239"/>
  <c r="B27" i="239"/>
  <c r="B26" i="239"/>
  <c r="B25" i="239"/>
  <c r="B24" i="239"/>
  <c r="B23" i="239"/>
  <c r="B22" i="239"/>
  <c r="B21" i="239"/>
  <c r="B20" i="239"/>
  <c r="B19" i="239"/>
  <c r="B18" i="239"/>
  <c r="B17" i="239"/>
  <c r="B16" i="239"/>
  <c r="B15" i="239"/>
  <c r="B14" i="239"/>
  <c r="B12" i="239"/>
  <c r="B11" i="239"/>
  <c r="B10" i="239"/>
  <c r="B9" i="239"/>
  <c r="B8" i="239"/>
  <c r="B7" i="239"/>
  <c r="B6" i="239"/>
  <c r="B5" i="239"/>
  <c r="B4" i="239"/>
  <c r="B3" i="239"/>
  <c r="F38" i="238"/>
  <c r="B36" i="238"/>
  <c r="B35" i="238"/>
  <c r="B34" i="238"/>
  <c r="B33" i="238"/>
  <c r="B32" i="238"/>
  <c r="B31" i="238"/>
  <c r="B30" i="238"/>
  <c r="B29" i="238"/>
  <c r="B28" i="238"/>
  <c r="B27" i="238"/>
  <c r="B26" i="238"/>
  <c r="B25" i="238"/>
  <c r="B24" i="238"/>
  <c r="B23" i="238"/>
  <c r="B22" i="238"/>
  <c r="B21" i="238"/>
  <c r="B20" i="238"/>
  <c r="B19" i="238"/>
  <c r="B16" i="238"/>
  <c r="B15" i="238"/>
  <c r="B14" i="238"/>
  <c r="B13" i="238"/>
  <c r="B12" i="238"/>
  <c r="B11" i="238"/>
  <c r="B10" i="238"/>
  <c r="B8" i="238"/>
  <c r="B7" i="238"/>
  <c r="B6" i="238"/>
  <c r="B5" i="238"/>
  <c r="B4" i="238"/>
  <c r="B3" i="238"/>
  <c r="F39" i="237"/>
  <c r="B37" i="237"/>
  <c r="B35" i="237"/>
  <c r="B34" i="237"/>
  <c r="B33" i="237"/>
  <c r="B32" i="237"/>
  <c r="B30" i="237"/>
  <c r="B29" i="237"/>
  <c r="B28" i="237"/>
  <c r="B27" i="237"/>
  <c r="B26" i="237"/>
  <c r="B25" i="237"/>
  <c r="B24" i="237"/>
  <c r="B22" i="237"/>
  <c r="B21" i="237"/>
  <c r="B20" i="237"/>
  <c r="B19" i="237"/>
  <c r="B18" i="237"/>
  <c r="B17" i="237"/>
  <c r="B16" i="237"/>
  <c r="B15" i="237"/>
  <c r="B14" i="237"/>
  <c r="B13" i="237"/>
  <c r="B11" i="237"/>
  <c r="B10" i="237"/>
  <c r="B9" i="237"/>
  <c r="B8" i="237"/>
  <c r="B6" i="237"/>
  <c r="B5" i="237"/>
  <c r="B4" i="237"/>
  <c r="B3" i="237"/>
  <c r="F40" i="236"/>
  <c r="B39" i="236"/>
  <c r="B38" i="236"/>
  <c r="B37" i="236"/>
  <c r="B36" i="236"/>
  <c r="B35" i="236"/>
  <c r="B34" i="236"/>
  <c r="B33" i="236"/>
  <c r="B32" i="236"/>
  <c r="B31" i="236"/>
  <c r="B30" i="236"/>
  <c r="B29" i="236"/>
  <c r="B28" i="236"/>
  <c r="B27" i="236"/>
  <c r="B25" i="236"/>
  <c r="B24" i="236"/>
  <c r="B23" i="236"/>
  <c r="B22" i="236"/>
  <c r="B21" i="236"/>
  <c r="B20" i="236"/>
  <c r="B18" i="236"/>
  <c r="B16" i="236"/>
  <c r="B14" i="236"/>
  <c r="B13" i="236"/>
  <c r="B12" i="236"/>
  <c r="B11" i="236"/>
  <c r="B10" i="236"/>
  <c r="B9" i="236"/>
  <c r="B6" i="236"/>
  <c r="B5" i="236"/>
  <c r="B4" i="236"/>
  <c r="B3" i="236"/>
  <c r="F40" i="235"/>
  <c r="B38" i="235"/>
  <c r="B37" i="235"/>
  <c r="B36" i="235"/>
  <c r="B35" i="235"/>
  <c r="B34" i="235"/>
  <c r="B33" i="235"/>
  <c r="B32" i="235"/>
  <c r="B31" i="235"/>
  <c r="B30" i="235"/>
  <c r="B28" i="235"/>
  <c r="B26" i="235"/>
  <c r="B25" i="235"/>
  <c r="B24" i="235"/>
  <c r="B22" i="235"/>
  <c r="B21" i="235"/>
  <c r="B20" i="235"/>
  <c r="B19" i="235"/>
  <c r="B17" i="235"/>
  <c r="B15" i="235"/>
  <c r="B14" i="235"/>
  <c r="B13" i="235"/>
  <c r="B12" i="235"/>
  <c r="B11" i="235"/>
  <c r="B10" i="235"/>
  <c r="B8" i="235"/>
  <c r="B7" i="235"/>
  <c r="B6" i="235"/>
  <c r="B5" i="235"/>
  <c r="B4" i="235"/>
  <c r="B3" i="235"/>
  <c r="F35" i="63"/>
  <c r="B33" i="63"/>
  <c r="B32" i="63"/>
  <c r="B31" i="63"/>
  <c r="B30" i="63"/>
  <c r="B29" i="63"/>
  <c r="B28" i="63"/>
  <c r="B27" i="63"/>
  <c r="B26" i="63"/>
  <c r="B25" i="63"/>
  <c r="B24" i="63"/>
  <c r="B23" i="63"/>
  <c r="B22" i="63"/>
  <c r="B21" i="63"/>
  <c r="B20" i="63"/>
  <c r="B19" i="63"/>
  <c r="B18" i="63"/>
  <c r="B17" i="63"/>
  <c r="B16" i="63"/>
  <c r="B15" i="63"/>
  <c r="B14" i="63"/>
  <c r="B13" i="63"/>
  <c r="B12" i="63"/>
  <c r="B11" i="63"/>
  <c r="B10" i="63"/>
  <c r="B9" i="63"/>
  <c r="B8" i="63"/>
  <c r="B7" i="63"/>
  <c r="B6" i="63"/>
  <c r="B5" i="63"/>
  <c r="B4" i="63"/>
  <c r="B3" i="63"/>
</calcChain>
</file>

<file path=xl/sharedStrings.xml><?xml version="1.0" encoding="utf-8"?>
<sst xmlns="http://schemas.openxmlformats.org/spreadsheetml/2006/main" count="466" uniqueCount="153">
  <si>
    <t>Gottesdienst</t>
  </si>
  <si>
    <t>Stand</t>
  </si>
  <si>
    <t>Gottesdienst in allen Gemeinden</t>
  </si>
  <si>
    <t>keine Gottesdienste</t>
  </si>
  <si>
    <t>-</t>
  </si>
  <si>
    <t xml:space="preserve">    Datum</t>
  </si>
  <si>
    <t>Zeit</t>
  </si>
  <si>
    <t>Gottesdienste und kirchliche Veranstaltungen</t>
  </si>
  <si>
    <t>Heiliger Abend</t>
  </si>
  <si>
    <t>2. Weihnachtsfeiertag</t>
  </si>
  <si>
    <t>b. Apostel</t>
  </si>
  <si>
    <t>b. Bez.Ap.</t>
  </si>
  <si>
    <t>b. Bischof</t>
  </si>
  <si>
    <t>1. Advent Gottesdienst</t>
  </si>
  <si>
    <t>2. Advent Gottesdienst</t>
  </si>
  <si>
    <t>3. Advent Gottesdienst</t>
  </si>
  <si>
    <t>4. Advent Gottesdienst</t>
  </si>
  <si>
    <t>Tag der Deutschen Einheit</t>
  </si>
  <si>
    <t>Buß- und Bettag - Gottesdienst in allen Gemeinden</t>
  </si>
  <si>
    <t>Bezirksbesprechung SFE Büro Apostel Loy</t>
  </si>
  <si>
    <t>Karfreitag - Gottesdienst</t>
  </si>
  <si>
    <t>1. Weihnachtsfeiertag - Gottesdienst</t>
  </si>
  <si>
    <t>ges. Eint.</t>
  </si>
  <si>
    <t>Landesversammlung NAK Süddeutschland in Heilbronn</t>
  </si>
  <si>
    <t>Allerheiligen - Gottesdienst für Entschlafene. Stammapostel Mutschler in Tuttlingen. BTÜ BAB Europa</t>
  </si>
  <si>
    <t>Gottesdienst Bezirksapostel Rheinberger in Bietigheim-Bissingen</t>
  </si>
  <si>
    <t>Gottesdienst zum Jahresabschluss</t>
  </si>
  <si>
    <t>Silvester - keine Gottesdienste</t>
  </si>
  <si>
    <t>Bezirkslivestream aus Fellbach für alle Gottesdienste unter https://nak-sfe.de</t>
  </si>
  <si>
    <t>stvBV
 Pr Vester</t>
  </si>
  <si>
    <t>BV
BE Schulz</t>
  </si>
  <si>
    <t>Bischof Grauer - Zusammenkunft JugendBEs und BezirksJL AB Stuttgart im Forum Fasanenhof</t>
  </si>
  <si>
    <t>Bischof Grauer - Zusammenkunft FBM und BE Musik  AB Stuttgart im Forum Fasanenhof</t>
  </si>
  <si>
    <t>Erntedankgottesdienst Bischof Grauer in Fellbach</t>
  </si>
  <si>
    <t>b. BV</t>
  </si>
  <si>
    <t>Urlaub</t>
  </si>
  <si>
    <t>bis</t>
  </si>
  <si>
    <t>???</t>
  </si>
  <si>
    <t>Jugendtreff in W-Endersbach</t>
  </si>
  <si>
    <t>Jugendabend in W-Beutelsbach</t>
  </si>
  <si>
    <t>FreshUp-Gottesdienst in S-Bad Cannstatt</t>
  </si>
  <si>
    <t>Gottesdienst Bischof Grauer in W-Beutelsbach. Eingeladen ist die Gemeinde Aichwald</t>
  </si>
  <si>
    <t>Gottesdienst Bischof Grauer in O-Ruit. Eingeladen ist die Gemeinde S-Sillenbuch</t>
  </si>
  <si>
    <t>Ostern - Gottesdienst</t>
  </si>
  <si>
    <t>Feiertag - Ostermontag</t>
  </si>
  <si>
    <t>Gottesdienst - Konfirmation (Haupttermin)</t>
  </si>
  <si>
    <t>Gottesdienst - Konfirmation (Ausweichtermin)</t>
  </si>
  <si>
    <t>Neujahr</t>
  </si>
  <si>
    <t>Bezirksämterversammlung Apostel Loy in S-Filder</t>
  </si>
  <si>
    <t>Bischof Grauer - Erfahrungsaustausch neu ordinierte Diakoninnen und Diakone S-Filder</t>
  </si>
  <si>
    <t>Bischof Grauer - Erfahrungsaustausch neu ordinierte Priesterinnen und Priester S-Filder</t>
  </si>
  <si>
    <t>Bischof Grauer - Erfahrungsaustausch neu beauftragte Gemeindevorsteher im S-Filder</t>
  </si>
  <si>
    <t>Kindergottesdienst Plus Bezirke SFE und SBC in W-Beutelsbach</t>
  </si>
  <si>
    <t>Kinder Bezirke SFE und SBC - Planwagenfahrt mit Nikoluas Zustieg (Anmeldung) Ziegler Berglen-Streich</t>
  </si>
  <si>
    <t>NAK Rundfunksendungen: So. 06.09.26 / 06:45 BR 2 - So. 27.09.26 / 07:27 SWR 1</t>
  </si>
  <si>
    <t>NAK Rundfunksendungen: So. 04.10.26 / 06:45 BR 2 - So. 25.10.26 / 07:27 SWR 1</t>
  </si>
  <si>
    <t>NAK Rundfunksendungen: So. 29.11.26 / 06:45 BR 2 - So. 27.12.26 / 07:27 SWR 1</t>
  </si>
  <si>
    <t>NAK Rundfunksendungen: So. 01.11.26 / 06:30 BR 2 - So. 22.11.26 / 07:27 SWR 1</t>
  </si>
  <si>
    <t>Kleiner Jugendtag Apostelbereich Stuttgart - Apostel Loy in Rutesheim</t>
  </si>
  <si>
    <t>FreshUp-Gottesdienst mit Bischof Grauer in W-Bittenfeld</t>
  </si>
  <si>
    <t>Jahresabschluss Jugend in ???</t>
  </si>
  <si>
    <t>Jugend Weihnachtsmarkt Korb</t>
  </si>
  <si>
    <t>Jugend Weihnachtsmarkt Stuttgart</t>
  </si>
  <si>
    <t>Erntedankgottesdienst                       Goldene Hochzeit*</t>
  </si>
  <si>
    <t>Aichwald*</t>
  </si>
  <si>
    <t>Gottesdienst Apostel Loy in S-Ost. Eingeladen sind Fellbach, S-West und S-Süd.</t>
  </si>
  <si>
    <t>Silvester</t>
  </si>
  <si>
    <t>Allerheiligen</t>
  </si>
  <si>
    <t>Buß- und Bettag Gottesdienst in allen Gemeinden</t>
  </si>
  <si>
    <t>Tag der Deutschen Einheit, Erntedank</t>
  </si>
  <si>
    <t>Gottesdienst zum Gedächtnis der Entschlafenen</t>
  </si>
  <si>
    <t>Fronleichnam - keine Gottesdienste</t>
  </si>
  <si>
    <t>Pfingsmontag</t>
  </si>
  <si>
    <t>Christi Himmelfahrt - Gottesdienst in allen Gemeinden</t>
  </si>
  <si>
    <t>Tag der Arbeit</t>
  </si>
  <si>
    <t>Rosenmontag</t>
  </si>
  <si>
    <t>Fasching</t>
  </si>
  <si>
    <t>Muttertag - Gottesdienst</t>
  </si>
  <si>
    <t>Feiertag - Heilige Drei Könige - keine Gottesdienste</t>
  </si>
  <si>
    <t>Bezirksjugendgottesdienst in O-Ruit. (DL Pr. Jens Jubfeld). Ab 09:00 Uhr Jugendchorprobe</t>
  </si>
  <si>
    <t>W-Beutelsb.*</t>
  </si>
  <si>
    <t>O-Ruit</t>
  </si>
  <si>
    <t>Gottesdienst              Diamantene Hochzeit*</t>
  </si>
  <si>
    <t>bes. Eint.</t>
  </si>
  <si>
    <t>W-Beutelsbach</t>
  </si>
  <si>
    <t>Vorsteherversammlung in Fellbach</t>
  </si>
  <si>
    <t>Sprechstunde Fellbach</t>
  </si>
  <si>
    <t>Sprechstunde Bezirksvorsteher in Fellbach. Bitte anmelden unter 0171/7104283 oder sh1966@gmx.net</t>
  </si>
  <si>
    <t>Gottesdienst Apostel Loy in S-Rohracker. Eingeladen ist die Gemeinde S-Untertürkheim</t>
  </si>
  <si>
    <t>Aichwald</t>
  </si>
  <si>
    <t>S-Rohracker</t>
  </si>
  <si>
    <t>Gottesdienst für NAK Singles SÜD in Sonnenbühl</t>
  </si>
  <si>
    <t>Jugend -  Gemeinsamer Start nach der Sommerpause</t>
  </si>
  <si>
    <t>Gottesdienst Stammapostel in Bruchsal - BTÜ Europa</t>
  </si>
  <si>
    <t>Bezirksämterwochenende SD in Sonthofen</t>
  </si>
  <si>
    <t>Gottesdienst Bezirksapostel Rheinberger in Immenstadt</t>
  </si>
  <si>
    <t>Jugendtag SD Messe Stuttgart</t>
  </si>
  <si>
    <t>Gottesdienst Bezirksapostel Rheinberger Jugenddtag SD Messe Stuttgart</t>
  </si>
  <si>
    <t>Landesversammlung online</t>
  </si>
  <si>
    <t>LV</t>
  </si>
  <si>
    <t>1. Weihnachtsfeiertag Gottesdienst in allen Gemeinden</t>
  </si>
  <si>
    <t>2. Weihnachtsfeiertag - keine Gottesdienste</t>
  </si>
  <si>
    <t>Neujahr - keine Gottesdienste</t>
  </si>
  <si>
    <t>Gottesdienst zum Jahresanfang</t>
  </si>
  <si>
    <t>Gottesdienst Stammapostel in Kempten-St. Mang BTÜ Europa</t>
  </si>
  <si>
    <t>Bezirksämtertag im VDZ Stuttgart</t>
  </si>
  <si>
    <t>S-Ost</t>
  </si>
  <si>
    <t>Kernen</t>
  </si>
  <si>
    <t>Vorst. Vers.</t>
  </si>
  <si>
    <t>Bezirksjugendgottesdienst Bezirke SFE, SBC, BIT und LB in S-Ost (DL BV Bernd Schulz). Ab 09:00 Uhr Jugendchorprobe. Nach dem Gottesdienst Mister X mit BIT und LB</t>
  </si>
  <si>
    <t>BJGD</t>
  </si>
  <si>
    <t>Bezirksjugendgottesdienst in S-Bad Cannstatt (DL stvBV Jens Reissing). Ab 09:00 Uhr Jugendchorprobe. Nach dem Gottesdienst Kickoff für 2027</t>
  </si>
  <si>
    <t>S-Untertürkh.</t>
  </si>
  <si>
    <t>S-West</t>
  </si>
  <si>
    <t>Kindergottesdienst zum Schulanfang Bezirke SFE und SBC in Schwaikheim (DL Pr. Simon Züfle)</t>
  </si>
  <si>
    <t>Gottesdienst Apostel Loy in K-Rommelshausen. Eingeladen sind die Gemeinden K-Stetten  und W-Endersbach (Gemeindezusammenführung)</t>
  </si>
  <si>
    <t>Kleiner Jugendtag Apostelbereich Stuttgart in Rutesheim - Generalprobe Jugendchor und Orchester</t>
  </si>
  <si>
    <t>Besprechung Orgateam Jugend SFE und ABC (MAM) in S-Bad Cannstatt</t>
  </si>
  <si>
    <t>Probe Jugendtagorchester in S-Ost</t>
  </si>
  <si>
    <t>Probe Jugendtagchor in S-Ost</t>
  </si>
  <si>
    <t>Seniorenchorprobe Bezirke SFE und SBC in Waiblingen</t>
  </si>
  <si>
    <t>Gottesdienst - Bezirksämteraustausch*</t>
  </si>
  <si>
    <t>Gottesdienst Bezirksapostel Rheinberger in Augsburg - BTÜ BAB</t>
  </si>
  <si>
    <t>Gottesdienst Bezirksapostel Rheinberger in Ludwigsburg</t>
  </si>
  <si>
    <t>Gottesdienst Bezirksapostel Rheinberger in Filderstadt-Bonlanden</t>
  </si>
  <si>
    <t>Gottesdienst Bezirkapostel Rheinberger in Fellbach</t>
  </si>
  <si>
    <t>Pfingsten - Gottesdienst Stammapostel in München-Giesing. BTÜ weltweit</t>
  </si>
  <si>
    <t>Gottesdienst Bezirksapostel Rheinberger in Waiblingen</t>
  </si>
  <si>
    <t>Gottesdienst Bezirksapostel Rheinberger in Ditzingen</t>
  </si>
  <si>
    <t>Gottesdienst Bezirksapostel Rheinbergeer in Reutlingen</t>
  </si>
  <si>
    <t>Gottesdienst für Geistliche - Stammapostel in Winterthur. BTÜ Europa</t>
  </si>
  <si>
    <t>Gottesdienst Bezirksapostel in Vaihingen-Horrheim</t>
  </si>
  <si>
    <t>Gottesdienst Bezirksapostel Rheinberger in Stuttgart-Süd</t>
  </si>
  <si>
    <t>Gottesdienst  -  FreshUp-Gottesdienst in Fellbach</t>
  </si>
  <si>
    <t>Besigheim*</t>
  </si>
  <si>
    <t>Gottesdienst               Bezirksämteraustausch*</t>
  </si>
  <si>
    <t>Marbach a.N.*</t>
  </si>
  <si>
    <t>Gottesdienst          Bezirksämteraustausch*</t>
  </si>
  <si>
    <t>S-Neuwirtshaus*</t>
  </si>
  <si>
    <r>
      <t xml:space="preserve">Gottesdienst - Bezirksämteraustausch - </t>
    </r>
    <r>
      <rPr>
        <b/>
        <sz val="10"/>
        <rFont val="Arial Narrow"/>
        <family val="2"/>
      </rPr>
      <t>BV Jörg-Uwe Müller in S-Ost, stvBV Holger Traub in W-Beutelsbach</t>
    </r>
  </si>
  <si>
    <t>S-Sillenbuch</t>
  </si>
  <si>
    <t>Seniorenchorprobe in Waiblingen</t>
  </si>
  <si>
    <t>Jugendabend Bezirke SFE und SBC - Bischof Grauer in Korb</t>
  </si>
  <si>
    <t>Trauergesprächskreis in der Kirche Waiblingen mit BE i.R. Gerhard Greiner (Voranmeldung 0173/8528321 - Gerhard.Greiner@gmx.de).</t>
  </si>
  <si>
    <t>Kreativtag Kinder Bezirke SFE und SBC auf dem Grill- und Spielplatz Salenhäule in Buch (Basteln, Spielen, Grillen)</t>
  </si>
  <si>
    <t>Bezirksorchesterprobe in Fellbach</t>
  </si>
  <si>
    <t>Sprechstunde Bezirksvorsteher in W-Beutelsbach. Bitte anmelden unter 0171/7104283 oder sh1966@gmx.net</t>
  </si>
  <si>
    <t>Sprechstunde W-Beutelsb.</t>
  </si>
  <si>
    <t>Dienstreise</t>
  </si>
  <si>
    <t>b. BV Müller</t>
  </si>
  <si>
    <t>b. stv.BV Traub</t>
  </si>
  <si>
    <t>Gottesdienst für Geistliche mit Ehepartner. Bezirksapostel Rheinberger in S-Süd. Nach S-Süd sind Geistliche (aktiv und i.R.) mit Ehepartner aus dem Bezirken SLE, SFE und ES/S-Degerloch eingeladen.</t>
  </si>
  <si>
    <t>Jugendchorprobe Bezirke SFE, SBC, BIT und LB in S-Ost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</si>
</sst>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h:mm"/>
    <numFmt numFmtId="165" formatCode="yyyy"/>
    <numFmt numFmtId="166" formatCode="dd/"/>
    <numFmt numFmtId="167" formatCode="mmmm\ yyyy"/>
  </numFmts>
  <fonts count="10" x14ac:knownFonts="1">
    <font>
      <sz val="10"/>
      <name val="Times New Roman"/>
      <family val="1"/>
    </font>
    <font>
      <sz val="12"/>
      <name val="Times New Roman"/>
      <family val="1"/>
    </font>
    <font>
      <sz val="10"/>
      <name val="Arial Narrow"/>
      <family val="2"/>
    </font>
    <font>
      <sz val="12"/>
      <name val="Arial Narrow"/>
      <family val="2"/>
    </font>
    <font>
      <sz val="10"/>
      <color indexed="8"/>
      <name val="Arial Narrow"/>
      <family val="2"/>
    </font>
    <font>
      <sz val="9"/>
      <name val="Arial Narrow"/>
      <family val="2"/>
    </font>
    <font>
      <b/>
      <sz val="12"/>
      <name val="Arial Narrow"/>
      <family val="2"/>
    </font>
    <font>
      <b/>
      <sz val="10"/>
      <name val="Arial Narrow"/>
      <family val="2"/>
    </font>
    <font>
      <sz val="10"/>
      <color rgb="FFFFFF66"/>
      <name val="Arial Narrow"/>
      <family val="2"/>
    </font>
    <font>
      <sz val="9"/>
      <color theme="1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indexed="26"/>
      </patternFill>
    </fill>
  </fills>
  <borders count="6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70">
    <xf numFmtId="0" fontId="0" fillId="0" borderId="0" xfId="0"/>
    <xf numFmtId="0" fontId="2" fillId="2" borderId="1" xfId="1" applyFont="1" applyFill="1" applyBorder="1" applyAlignment="1">
      <alignment horizontal="center" vertical="top"/>
    </xf>
    <xf numFmtId="0" fontId="2" fillId="2" borderId="1" xfId="1" applyFont="1" applyFill="1" applyBorder="1" applyAlignment="1">
      <alignment horizontal="left" vertical="top" wrapText="1" indent="1"/>
    </xf>
    <xf numFmtId="0" fontId="2" fillId="2" borderId="1" xfId="1" applyFont="1" applyFill="1" applyBorder="1" applyAlignment="1">
      <alignment horizontal="left" vertical="top" indent="1"/>
    </xf>
    <xf numFmtId="0" fontId="2" fillId="2" borderId="1" xfId="1" applyFont="1" applyFill="1" applyBorder="1" applyAlignment="1">
      <alignment horizontal="left" vertical="top"/>
    </xf>
    <xf numFmtId="14" fontId="4" fillId="0" borderId="1" xfId="0" applyNumberFormat="1" applyFont="1" applyBorder="1" applyAlignment="1">
      <alignment horizontal="left" vertical="top"/>
    </xf>
    <xf numFmtId="14" fontId="2" fillId="2" borderId="1" xfId="1" applyNumberFormat="1" applyFont="1" applyFill="1" applyBorder="1" applyAlignment="1">
      <alignment horizontal="center" vertical="top"/>
    </xf>
    <xf numFmtId="164" fontId="2" fillId="2" borderId="1" xfId="1" applyNumberFormat="1" applyFont="1" applyFill="1" applyBorder="1" applyAlignment="1">
      <alignment horizontal="right" vertical="top"/>
    </xf>
    <xf numFmtId="14" fontId="4" fillId="5" borderId="1" xfId="0" applyNumberFormat="1" applyFont="1" applyFill="1" applyBorder="1" applyAlignment="1">
      <alignment horizontal="left" vertical="top"/>
    </xf>
    <xf numFmtId="0" fontId="2" fillId="0" borderId="0" xfId="1" applyFont="1"/>
    <xf numFmtId="165" fontId="2" fillId="0" borderId="0" xfId="1" applyNumberFormat="1" applyFont="1"/>
    <xf numFmtId="166" fontId="2" fillId="5" borderId="1" xfId="1" applyNumberFormat="1" applyFont="1" applyFill="1" applyBorder="1" applyAlignment="1">
      <alignment horizontal="right" vertical="top"/>
    </xf>
    <xf numFmtId="0" fontId="2" fillId="0" borderId="0" xfId="1" applyFont="1" applyAlignment="1">
      <alignment horizontal="left" vertical="top"/>
    </xf>
    <xf numFmtId="164" fontId="2" fillId="5" borderId="1" xfId="1" applyNumberFormat="1" applyFont="1" applyFill="1" applyBorder="1" applyAlignment="1">
      <alignment horizontal="right" vertical="top"/>
    </xf>
    <xf numFmtId="0" fontId="2" fillId="5" borderId="1" xfId="1" applyFont="1" applyFill="1" applyBorder="1" applyAlignment="1">
      <alignment horizontal="left" vertical="top" indent="1"/>
    </xf>
    <xf numFmtId="0" fontId="2" fillId="5" borderId="1" xfId="1" applyFont="1" applyFill="1" applyBorder="1" applyAlignment="1">
      <alignment horizontal="center" vertical="top"/>
    </xf>
    <xf numFmtId="164" fontId="2" fillId="5" borderId="1" xfId="2" applyNumberFormat="1" applyFont="1" applyFill="1" applyBorder="1" applyAlignment="1">
      <alignment horizontal="right" vertical="top"/>
    </xf>
    <xf numFmtId="0" fontId="2" fillId="5" borderId="1" xfId="0" applyFont="1" applyFill="1" applyBorder="1" applyAlignment="1">
      <alignment horizontal="left" vertical="top" wrapText="1" indent="1"/>
    </xf>
    <xf numFmtId="0" fontId="2" fillId="0" borderId="0" xfId="1" applyFont="1" applyAlignment="1">
      <alignment vertical="top"/>
    </xf>
    <xf numFmtId="14" fontId="2" fillId="5" borderId="1" xfId="0" applyNumberFormat="1" applyFont="1" applyFill="1" applyBorder="1" applyAlignment="1">
      <alignment horizontal="left" vertical="top"/>
    </xf>
    <xf numFmtId="0" fontId="2" fillId="0" borderId="0" xfId="1" applyFont="1" applyAlignment="1">
      <alignment horizontal="right"/>
    </xf>
    <xf numFmtId="0" fontId="2" fillId="0" borderId="0" xfId="1" applyFont="1" applyAlignment="1">
      <alignment horizontal="left"/>
    </xf>
    <xf numFmtId="0" fontId="2" fillId="0" borderId="0" xfId="1" applyFont="1" applyAlignment="1">
      <alignment horizontal="left" indent="1"/>
    </xf>
    <xf numFmtId="0" fontId="2" fillId="0" borderId="0" xfId="1" applyFont="1" applyAlignment="1">
      <alignment horizontal="center"/>
    </xf>
    <xf numFmtId="0" fontId="5" fillId="2" borderId="0" xfId="1" applyFont="1" applyFill="1" applyAlignment="1">
      <alignment horizontal="left"/>
    </xf>
    <xf numFmtId="0" fontId="5" fillId="2" borderId="0" xfId="1" applyFont="1" applyFill="1" applyAlignment="1">
      <alignment horizontal="right"/>
    </xf>
    <xf numFmtId="0" fontId="5" fillId="2" borderId="0" xfId="1" applyFont="1" applyFill="1"/>
    <xf numFmtId="0" fontId="5" fillId="0" borderId="0" xfId="1" applyFont="1"/>
    <xf numFmtId="0" fontId="5" fillId="3" borderId="0" xfId="1" applyFont="1" applyFill="1" applyAlignment="1">
      <alignment horizontal="right"/>
    </xf>
    <xf numFmtId="14" fontId="5" fillId="3" borderId="0" xfId="1" applyNumberFormat="1" applyFont="1" applyFill="1" applyAlignment="1">
      <alignment horizontal="center"/>
    </xf>
    <xf numFmtId="166" fontId="2" fillId="0" borderId="1" xfId="1" applyNumberFormat="1" applyFont="1" applyBorder="1" applyAlignment="1">
      <alignment horizontal="right" vertical="top"/>
    </xf>
    <xf numFmtId="0" fontId="7" fillId="6" borderId="1" xfId="1" applyFont="1" applyFill="1" applyBorder="1" applyAlignment="1">
      <alignment horizontal="left" vertical="top" wrapText="1" indent="1"/>
    </xf>
    <xf numFmtId="0" fontId="7" fillId="2" borderId="1" xfId="1" applyFont="1" applyFill="1" applyBorder="1" applyAlignment="1">
      <alignment horizontal="left" vertical="top" indent="1"/>
    </xf>
    <xf numFmtId="0" fontId="3" fillId="7" borderId="0" xfId="1" applyFont="1" applyFill="1" applyAlignment="1">
      <alignment horizontal="center" vertical="top"/>
    </xf>
    <xf numFmtId="0" fontId="2" fillId="7" borderId="0" xfId="1" applyFont="1" applyFill="1" applyAlignment="1">
      <alignment horizontal="center" vertical="center" wrapText="1"/>
    </xf>
    <xf numFmtId="0" fontId="6" fillId="7" borderId="2" xfId="1" applyFont="1" applyFill="1" applyBorder="1" applyAlignment="1">
      <alignment horizontal="left"/>
    </xf>
    <xf numFmtId="0" fontId="6" fillId="7" borderId="2" xfId="1" applyFont="1" applyFill="1" applyBorder="1" applyAlignment="1">
      <alignment horizontal="right"/>
    </xf>
    <xf numFmtId="0" fontId="6" fillId="7" borderId="2" xfId="1" applyFont="1" applyFill="1" applyBorder="1" applyAlignment="1">
      <alignment horizontal="left" indent="1"/>
    </xf>
    <xf numFmtId="0" fontId="8" fillId="6" borderId="2" xfId="1" applyFont="1" applyFill="1" applyBorder="1"/>
    <xf numFmtId="0" fontId="2" fillId="0" borderId="0" xfId="1" applyFont="1" applyAlignment="1">
      <alignment wrapText="1"/>
    </xf>
    <xf numFmtId="14" fontId="2" fillId="6" borderId="1" xfId="1" applyNumberFormat="1" applyFont="1" applyFill="1" applyBorder="1" applyAlignment="1">
      <alignment horizontal="center" vertical="top"/>
    </xf>
    <xf numFmtId="0" fontId="2" fillId="6" borderId="1" xfId="1" applyFont="1" applyFill="1" applyBorder="1" applyAlignment="1">
      <alignment horizontal="left" vertical="top"/>
    </xf>
    <xf numFmtId="14" fontId="4" fillId="6" borderId="1" xfId="0" applyNumberFormat="1" applyFont="1" applyFill="1" applyBorder="1" applyAlignment="1">
      <alignment horizontal="left" vertical="top"/>
    </xf>
    <xf numFmtId="164" fontId="2" fillId="6" borderId="1" xfId="1" applyNumberFormat="1" applyFont="1" applyFill="1" applyBorder="1" applyAlignment="1">
      <alignment horizontal="right" vertical="top"/>
    </xf>
    <xf numFmtId="166" fontId="2" fillId="6" borderId="1" xfId="1" applyNumberFormat="1" applyFont="1" applyFill="1" applyBorder="1" applyAlignment="1">
      <alignment horizontal="right" vertical="top"/>
    </xf>
    <xf numFmtId="0" fontId="2" fillId="6" borderId="1" xfId="1" applyFont="1" applyFill="1" applyBorder="1" applyAlignment="1">
      <alignment horizontal="left" vertical="top" wrapText="1" indent="1"/>
    </xf>
    <xf numFmtId="14" fontId="2" fillId="6" borderId="1" xfId="0" applyNumberFormat="1" applyFont="1" applyFill="1" applyBorder="1" applyAlignment="1">
      <alignment horizontal="left" vertical="top"/>
    </xf>
    <xf numFmtId="0" fontId="2" fillId="6" borderId="1" xfId="1" applyFont="1" applyFill="1" applyBorder="1" applyAlignment="1">
      <alignment horizontal="center" vertical="top"/>
    </xf>
    <xf numFmtId="166" fontId="2" fillId="4" borderId="1" xfId="1" applyNumberFormat="1" applyFont="1" applyFill="1" applyBorder="1" applyAlignment="1">
      <alignment horizontal="right" vertical="top"/>
    </xf>
    <xf numFmtId="0" fontId="2" fillId="6" borderId="1" xfId="1" applyFont="1" applyFill="1" applyBorder="1" applyAlignment="1">
      <alignment horizontal="left" vertical="top" indent="1"/>
    </xf>
    <xf numFmtId="0" fontId="9" fillId="2" borderId="0" xfId="1" applyFont="1" applyFill="1" applyAlignment="1">
      <alignment horizontal="left"/>
    </xf>
    <xf numFmtId="0" fontId="7" fillId="2" borderId="1" xfId="1" applyFont="1" applyFill="1" applyBorder="1" applyAlignment="1">
      <alignment horizontal="left" vertical="top" wrapText="1" indent="1"/>
    </xf>
    <xf numFmtId="0" fontId="7" fillId="6" borderId="1" xfId="1" applyFont="1" applyFill="1" applyBorder="1" applyAlignment="1">
      <alignment horizontal="left" vertical="top" indent="1"/>
    </xf>
    <xf numFmtId="0" fontId="7" fillId="5" borderId="1" xfId="1" applyFont="1" applyFill="1" applyBorder="1" applyAlignment="1">
      <alignment horizontal="left" vertical="top" indent="1"/>
    </xf>
    <xf numFmtId="0" fontId="7" fillId="0" borderId="0" xfId="1" applyFont="1" applyAlignment="1">
      <alignment horizontal="left"/>
    </xf>
    <xf numFmtId="164" fontId="7" fillId="2" borderId="1" xfId="1" applyNumberFormat="1" applyFont="1" applyFill="1" applyBorder="1" applyAlignment="1">
      <alignment horizontal="right" vertical="top" wrapText="1"/>
    </xf>
    <xf numFmtId="0" fontId="2" fillId="2" borderId="1" xfId="1" applyFont="1" applyFill="1" applyBorder="1" applyAlignment="1">
      <alignment horizontal="center" vertical="top" wrapText="1"/>
    </xf>
    <xf numFmtId="0" fontId="2" fillId="2" borderId="3" xfId="1" applyFont="1" applyFill="1" applyBorder="1" applyAlignment="1">
      <alignment horizontal="center" vertical="top"/>
    </xf>
    <xf numFmtId="14" fontId="2" fillId="2" borderId="4" xfId="1" applyNumberFormat="1" applyFont="1" applyFill="1" applyBorder="1" applyAlignment="1">
      <alignment horizontal="center" vertical="top"/>
    </xf>
    <xf numFmtId="0" fontId="2" fillId="5" borderId="4" xfId="1" applyFont="1" applyFill="1" applyBorder="1" applyAlignment="1">
      <alignment horizontal="center" vertical="top"/>
    </xf>
    <xf numFmtId="14" fontId="2" fillId="6" borderId="5" xfId="1" applyNumberFormat="1" applyFont="1" applyFill="1" applyBorder="1" applyAlignment="1">
      <alignment horizontal="center" vertical="top"/>
    </xf>
    <xf numFmtId="164" fontId="2" fillId="2" borderId="1" xfId="1" applyNumberFormat="1" applyFont="1" applyFill="1" applyBorder="1" applyAlignment="1">
      <alignment horizontal="right" vertical="top" wrapText="1"/>
    </xf>
    <xf numFmtId="0" fontId="2" fillId="2" borderId="4" xfId="1" applyFont="1" applyFill="1" applyBorder="1" applyAlignment="1">
      <alignment horizontal="center" vertical="top"/>
    </xf>
    <xf numFmtId="20" fontId="7" fillId="2" borderId="1" xfId="1" applyNumberFormat="1" applyFont="1" applyFill="1" applyBorder="1" applyAlignment="1">
      <alignment horizontal="left" vertical="top" indent="1"/>
    </xf>
    <xf numFmtId="166" fontId="2" fillId="5" borderId="1" xfId="1" applyNumberFormat="1" applyFont="1" applyFill="1" applyBorder="1" applyAlignment="1">
      <alignment horizontal="right" vertical="top" wrapText="1"/>
    </xf>
    <xf numFmtId="14" fontId="4" fillId="0" borderId="1" xfId="0" applyNumberFormat="1" applyFont="1" applyBorder="1" applyAlignment="1">
      <alignment horizontal="left" vertical="top" wrapText="1"/>
    </xf>
    <xf numFmtId="14" fontId="2" fillId="5" borderId="5" xfId="1" applyNumberFormat="1" applyFont="1" applyFill="1" applyBorder="1" applyAlignment="1">
      <alignment horizontal="center" vertical="top"/>
    </xf>
    <xf numFmtId="0" fontId="2" fillId="5" borderId="1" xfId="1" applyFont="1" applyFill="1" applyBorder="1" applyAlignment="1">
      <alignment horizontal="left" vertical="top" wrapText="1" indent="1"/>
    </xf>
    <xf numFmtId="167" fontId="3" fillId="7" borderId="0" xfId="1" applyNumberFormat="1" applyFont="1" applyFill="1" applyAlignment="1">
      <alignment horizontal="center" vertical="top"/>
    </xf>
    <xf numFmtId="167" fontId="0" fillId="6" borderId="0" xfId="0" applyNumberFormat="1" applyFill="1" applyAlignment="1">
      <alignment horizontal="center" vertical="top"/>
    </xf>
  </cellXfs>
  <cellStyles count="3">
    <cellStyle name="Standard" xfId="0" builtinId="0"/>
    <cellStyle name="Standard_MPlan02-2003 Stand 2003 01 31" xfId="1" xr:uid="{00000000-0005-0000-0000-000001000000}"/>
    <cellStyle name="Standard_MPlan02-2003 Stand 2003 01 31_Monatspläne1 2" xfId="2" xr:uid="{00000000-0005-0000-0000-000002000000}"/>
  </cellStyles>
  <dxfs count="0"/>
  <tableStyles count="0" defaultTableStyle="TableStyleMedium9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9C786-6C26-478C-B8BB-D290C8C16385}">
  <sheetPr>
    <pageSetUpPr fitToPage="1"/>
  </sheetPr>
  <dimension ref="A1:H41"/>
  <sheetViews>
    <sheetView showGridLines="0" topLeftCell="A18" zoomScale="120" zoomScaleNormal="120" workbookViewId="0">
      <selection activeCell="C20" sqref="C20:E20"/>
    </sheetView>
  </sheetViews>
  <sheetFormatPr baseColWidth="10" defaultColWidth="15" defaultRowHeight="13" x14ac:dyDescent="0.3"/>
  <cols>
    <col min="1" max="1" width="4.796875" style="20" customWidth="1"/>
    <col min="2" max="2" width="10.796875" style="21" customWidth="1"/>
    <col min="3" max="3" width="5.69921875" style="20" customWidth="1"/>
    <col min="4" max="4" width="73" style="9" customWidth="1"/>
    <col min="5" max="5" width="12.3984375" style="9" customWidth="1"/>
    <col min="6" max="6" width="12.3984375" style="23" customWidth="1"/>
    <col min="7" max="16384" width="15" style="9"/>
  </cols>
  <sheetData>
    <row r="1" spans="1:8" ht="25" customHeight="1" x14ac:dyDescent="0.3">
      <c r="A1" s="68">
        <v>46266</v>
      </c>
      <c r="B1" s="69"/>
      <c r="C1" s="69"/>
      <c r="D1" s="33"/>
      <c r="E1" s="34" t="s">
        <v>30</v>
      </c>
      <c r="F1" s="34" t="s">
        <v>29</v>
      </c>
      <c r="G1" s="39"/>
      <c r="H1" s="10"/>
    </row>
    <row r="2" spans="1:8" ht="15" customHeight="1" x14ac:dyDescent="0.35">
      <c r="A2" s="35" t="s">
        <v>5</v>
      </c>
      <c r="B2" s="35"/>
      <c r="C2" s="36" t="s">
        <v>6</v>
      </c>
      <c r="D2" s="37" t="s">
        <v>7</v>
      </c>
      <c r="E2" s="38"/>
      <c r="F2" s="38"/>
    </row>
    <row r="3" spans="1:8" s="12" customFormat="1" ht="16" customHeight="1" x14ac:dyDescent="0.3">
      <c r="A3" s="48">
        <v>46266</v>
      </c>
      <c r="B3" s="5" t="str">
        <f>TEXT(WEEKDAY(A3),"TTTTTT")</f>
        <v>Dienstag</v>
      </c>
      <c r="C3" s="7"/>
      <c r="D3" s="3"/>
      <c r="E3" s="4"/>
      <c r="F3" s="1"/>
    </row>
    <row r="4" spans="1:8" s="12" customFormat="1" ht="16" customHeight="1" x14ac:dyDescent="0.3">
      <c r="A4" s="48">
        <v>46267</v>
      </c>
      <c r="B4" s="5" t="str">
        <f t="shared" ref="B4:B13" si="0">TEXT(WEEKDAY(A4),"TTTTTT")</f>
        <v>Mittwoch</v>
      </c>
      <c r="C4" s="7">
        <v>0.83333333333333337</v>
      </c>
      <c r="D4" s="3" t="s">
        <v>0</v>
      </c>
      <c r="E4" s="1" t="s">
        <v>112</v>
      </c>
      <c r="F4" s="1" t="s">
        <v>106</v>
      </c>
    </row>
    <row r="5" spans="1:8" s="12" customFormat="1" ht="16" customHeight="1" x14ac:dyDescent="0.3">
      <c r="A5" s="48">
        <v>46268</v>
      </c>
      <c r="B5" s="8" t="str">
        <f t="shared" si="0"/>
        <v>Donnerstag</v>
      </c>
      <c r="C5" s="7"/>
      <c r="D5" s="3"/>
      <c r="E5" s="15"/>
      <c r="F5" s="15"/>
    </row>
    <row r="6" spans="1:8" s="12" customFormat="1" ht="16" customHeight="1" x14ac:dyDescent="0.3">
      <c r="A6" s="48">
        <v>46269</v>
      </c>
      <c r="B6" s="5" t="str">
        <f t="shared" si="0"/>
        <v>Freitag</v>
      </c>
      <c r="C6" s="7"/>
      <c r="D6" s="3"/>
      <c r="E6" s="1"/>
      <c r="F6" s="1"/>
    </row>
    <row r="7" spans="1:8" s="12" customFormat="1" ht="16" customHeight="1" x14ac:dyDescent="0.3">
      <c r="A7" s="48">
        <v>46270</v>
      </c>
      <c r="B7" s="5" t="str">
        <f t="shared" si="0"/>
        <v>Samstag</v>
      </c>
      <c r="C7" s="7"/>
      <c r="D7" s="3"/>
      <c r="E7" s="1"/>
      <c r="F7" s="1"/>
    </row>
    <row r="8" spans="1:8" s="12" customFormat="1" ht="16" customHeight="1" x14ac:dyDescent="0.3">
      <c r="A8" s="48">
        <v>46271</v>
      </c>
      <c r="B8" s="42" t="str">
        <f t="shared" si="0"/>
        <v>Sonntag</v>
      </c>
      <c r="C8" s="43">
        <v>0.39583333333333331</v>
      </c>
      <c r="D8" s="49" t="s">
        <v>0</v>
      </c>
      <c r="E8" s="47" t="s">
        <v>4</v>
      </c>
      <c r="F8" s="47" t="s">
        <v>4</v>
      </c>
    </row>
    <row r="9" spans="1:8" s="12" customFormat="1" ht="16" customHeight="1" x14ac:dyDescent="0.3">
      <c r="A9" s="48"/>
      <c r="B9" s="42"/>
      <c r="C9" s="43">
        <v>0.39583333333333331</v>
      </c>
      <c r="D9" s="52" t="s">
        <v>41</v>
      </c>
      <c r="E9" s="47" t="s">
        <v>12</v>
      </c>
      <c r="F9" s="47" t="s">
        <v>12</v>
      </c>
    </row>
    <row r="10" spans="1:8" s="12" customFormat="1" ht="16" customHeight="1" x14ac:dyDescent="0.3">
      <c r="A10" s="48">
        <v>46272</v>
      </c>
      <c r="B10" s="5" t="str">
        <f t="shared" si="0"/>
        <v>Montag</v>
      </c>
      <c r="C10" s="7"/>
      <c r="D10" s="3"/>
      <c r="E10" s="1"/>
      <c r="F10" s="1"/>
    </row>
    <row r="11" spans="1:8" s="12" customFormat="1" ht="16" customHeight="1" x14ac:dyDescent="0.3">
      <c r="A11" s="48">
        <v>46273</v>
      </c>
      <c r="B11" s="5" t="str">
        <f t="shared" si="0"/>
        <v>Dienstag</v>
      </c>
      <c r="C11" s="7"/>
      <c r="D11" s="3"/>
      <c r="E11" s="4"/>
      <c r="F11" s="1"/>
    </row>
    <row r="12" spans="1:8" s="12" customFormat="1" ht="16" customHeight="1" x14ac:dyDescent="0.3">
      <c r="A12" s="48">
        <v>46274</v>
      </c>
      <c r="B12" s="5" t="str">
        <f t="shared" si="0"/>
        <v>Mittwoch</v>
      </c>
      <c r="C12" s="7">
        <v>0.83333333333333337</v>
      </c>
      <c r="D12" s="3" t="s">
        <v>0</v>
      </c>
      <c r="E12" s="1" t="s">
        <v>84</v>
      </c>
      <c r="F12" s="1" t="s">
        <v>113</v>
      </c>
    </row>
    <row r="13" spans="1:8" s="18" customFormat="1" ht="16" customHeight="1" x14ac:dyDescent="0.3">
      <c r="A13" s="48">
        <v>46275</v>
      </c>
      <c r="B13" s="8" t="str">
        <f t="shared" si="0"/>
        <v>Donnerstag</v>
      </c>
      <c r="C13" s="7"/>
      <c r="D13" s="3"/>
      <c r="E13" s="15"/>
      <c r="F13" s="15"/>
    </row>
    <row r="14" spans="1:8" s="18" customFormat="1" ht="16" customHeight="1" x14ac:dyDescent="0.3">
      <c r="A14" s="48">
        <v>46276</v>
      </c>
      <c r="B14" s="5" t="str">
        <f>TEXT(WEEKDAY(A14),"TTTTTT")</f>
        <v>Freitag</v>
      </c>
      <c r="C14" s="7"/>
      <c r="D14" s="3"/>
      <c r="E14" s="1"/>
      <c r="F14" s="1"/>
    </row>
    <row r="15" spans="1:8" s="18" customFormat="1" ht="16" customHeight="1" x14ac:dyDescent="0.3">
      <c r="A15" s="48">
        <v>46277</v>
      </c>
      <c r="B15" s="5" t="str">
        <f t="shared" ref="B15:B22" si="1">TEXT(WEEKDAY(A15),"TTTTTT")</f>
        <v>Samstag</v>
      </c>
      <c r="C15" s="7">
        <v>0.41666666666666669</v>
      </c>
      <c r="D15" s="3" t="s">
        <v>118</v>
      </c>
      <c r="E15" s="1"/>
      <c r="F15" s="1"/>
    </row>
    <row r="16" spans="1:8" s="18" customFormat="1" ht="16" customHeight="1" x14ac:dyDescent="0.3">
      <c r="A16" s="48"/>
      <c r="B16" s="5"/>
      <c r="C16" s="7">
        <v>0.58333333333333337</v>
      </c>
      <c r="D16" s="3" t="s">
        <v>119</v>
      </c>
      <c r="E16" s="1"/>
      <c r="F16" s="1"/>
    </row>
    <row r="17" spans="1:6" s="18" customFormat="1" ht="16" customHeight="1" x14ac:dyDescent="0.3">
      <c r="A17" s="48">
        <v>46278</v>
      </c>
      <c r="B17" s="42" t="str">
        <f>TEXT(WEEKDAY(A17),"TTTTTT")</f>
        <v>Sonntag</v>
      </c>
      <c r="C17" s="43">
        <v>0.39583333333333331</v>
      </c>
      <c r="D17" s="49" t="s">
        <v>0</v>
      </c>
      <c r="E17" s="47" t="s">
        <v>81</v>
      </c>
      <c r="F17" s="47" t="s">
        <v>90</v>
      </c>
    </row>
    <row r="18" spans="1:6" s="18" customFormat="1" ht="16" customHeight="1" x14ac:dyDescent="0.3">
      <c r="A18" s="48"/>
      <c r="B18" s="42"/>
      <c r="C18" s="43">
        <v>0.39583333333333331</v>
      </c>
      <c r="D18" s="49" t="s">
        <v>114</v>
      </c>
      <c r="E18" s="47" t="s">
        <v>4</v>
      </c>
      <c r="F18" s="47" t="s">
        <v>4</v>
      </c>
    </row>
    <row r="19" spans="1:6" s="18" customFormat="1" ht="16" customHeight="1" x14ac:dyDescent="0.3">
      <c r="A19" s="11">
        <v>46279</v>
      </c>
      <c r="B19" s="5" t="str">
        <f t="shared" si="1"/>
        <v>Montag</v>
      </c>
      <c r="C19" s="7">
        <v>0.83333333333333337</v>
      </c>
      <c r="D19" s="3" t="s">
        <v>92</v>
      </c>
      <c r="E19" s="1"/>
      <c r="F19" s="1"/>
    </row>
    <row r="20" spans="1:6" s="18" customFormat="1" ht="26" x14ac:dyDescent="0.3">
      <c r="A20" s="11">
        <v>46280</v>
      </c>
      <c r="B20" s="5" t="str">
        <f t="shared" si="1"/>
        <v>Dienstag</v>
      </c>
      <c r="C20" s="7">
        <v>0.8125</v>
      </c>
      <c r="D20" s="2" t="s">
        <v>87</v>
      </c>
      <c r="E20" s="56" t="s">
        <v>86</v>
      </c>
      <c r="F20" s="1"/>
    </row>
    <row r="21" spans="1:6" s="18" customFormat="1" ht="16" customHeight="1" x14ac:dyDescent="0.3">
      <c r="A21" s="11">
        <v>46281</v>
      </c>
      <c r="B21" s="5" t="str">
        <f t="shared" si="1"/>
        <v>Mittwoch</v>
      </c>
      <c r="C21" s="7">
        <v>0.83333333333333337</v>
      </c>
      <c r="D21" s="3" t="s">
        <v>0</v>
      </c>
      <c r="E21" s="1" t="s">
        <v>4</v>
      </c>
      <c r="F21" s="1" t="s">
        <v>4</v>
      </c>
    </row>
    <row r="22" spans="1:6" s="18" customFormat="1" ht="26" x14ac:dyDescent="0.3">
      <c r="A22" s="11">
        <v>46282</v>
      </c>
      <c r="B22" s="19" t="str">
        <f t="shared" si="1"/>
        <v>Donnerstag</v>
      </c>
      <c r="C22" s="61">
        <v>0.83333333333333337</v>
      </c>
      <c r="D22" s="51" t="s">
        <v>115</v>
      </c>
      <c r="E22" s="56" t="s">
        <v>10</v>
      </c>
      <c r="F22" s="56" t="s">
        <v>10</v>
      </c>
    </row>
    <row r="23" spans="1:6" s="18" customFormat="1" ht="16" customHeight="1" x14ac:dyDescent="0.3">
      <c r="A23" s="11"/>
      <c r="B23" s="19"/>
      <c r="C23" s="7"/>
      <c r="D23" s="3"/>
      <c r="E23" s="15"/>
      <c r="F23" s="15"/>
    </row>
    <row r="24" spans="1:6" s="18" customFormat="1" ht="16" customHeight="1" x14ac:dyDescent="0.3">
      <c r="A24" s="11">
        <v>46283</v>
      </c>
      <c r="B24" s="5" t="str">
        <f>TEXT(WEEKDAY(A24),"TTTTTT")</f>
        <v>Freitag</v>
      </c>
      <c r="C24" s="7"/>
      <c r="D24" s="2"/>
      <c r="E24" s="1"/>
      <c r="F24" s="1"/>
    </row>
    <row r="25" spans="1:6" s="18" customFormat="1" ht="26" x14ac:dyDescent="0.3">
      <c r="A25" s="64">
        <v>46284</v>
      </c>
      <c r="B25" s="65" t="str">
        <f>TEXT(WEEKDAY(A25),"TTTTTT")</f>
        <v>Samstag</v>
      </c>
      <c r="C25" s="61">
        <v>0.66666666666666663</v>
      </c>
      <c r="D25" s="2" t="s">
        <v>116</v>
      </c>
      <c r="E25" s="56"/>
      <c r="F25" s="56"/>
    </row>
    <row r="26" spans="1:6" s="18" customFormat="1" ht="16" customHeight="1" x14ac:dyDescent="0.3">
      <c r="A26" s="44">
        <v>46285</v>
      </c>
      <c r="B26" s="42" t="str">
        <f>TEXT(WEEKDAY(A26),"TTTTTT")</f>
        <v>Sonntag</v>
      </c>
      <c r="C26" s="43">
        <v>0.39583333333333331</v>
      </c>
      <c r="D26" s="49" t="s">
        <v>0</v>
      </c>
      <c r="E26" s="47" t="s">
        <v>107</v>
      </c>
      <c r="F26" s="40" t="s">
        <v>4</v>
      </c>
    </row>
    <row r="27" spans="1:6" s="18" customFormat="1" ht="16" customHeight="1" x14ac:dyDescent="0.3">
      <c r="A27" s="44"/>
      <c r="B27" s="42"/>
      <c r="C27" s="43">
        <v>0.45833333333333331</v>
      </c>
      <c r="D27" s="52" t="s">
        <v>58</v>
      </c>
      <c r="E27" s="47" t="s">
        <v>4</v>
      </c>
      <c r="F27" s="47" t="s">
        <v>10</v>
      </c>
    </row>
    <row r="28" spans="1:6" s="18" customFormat="1" ht="16" customHeight="1" x14ac:dyDescent="0.3">
      <c r="A28" s="11">
        <v>46286</v>
      </c>
      <c r="B28" s="5" t="str">
        <f>TEXT(WEEKDAY(A28),"TTTTTT")</f>
        <v>Montag</v>
      </c>
      <c r="C28" s="7">
        <v>0.83333333333333337</v>
      </c>
      <c r="D28" s="3" t="s">
        <v>85</v>
      </c>
      <c r="E28" s="1" t="s">
        <v>108</v>
      </c>
      <c r="F28" s="1" t="s">
        <v>34</v>
      </c>
    </row>
    <row r="29" spans="1:6" s="18" customFormat="1" ht="16" customHeight="1" x14ac:dyDescent="0.3">
      <c r="A29" s="11"/>
      <c r="B29" s="5"/>
      <c r="C29" s="7">
        <v>0.75</v>
      </c>
      <c r="D29" s="3" t="s">
        <v>120</v>
      </c>
      <c r="E29" s="1"/>
      <c r="F29" s="1"/>
    </row>
    <row r="30" spans="1:6" s="18" customFormat="1" ht="16" customHeight="1" x14ac:dyDescent="0.3">
      <c r="A30" s="11">
        <v>46287</v>
      </c>
      <c r="B30" s="5" t="str">
        <f>TEXT(WEEKDAY(A30),"TTTTT")</f>
        <v>Dienstag</v>
      </c>
      <c r="C30" s="7"/>
      <c r="D30" s="3"/>
      <c r="E30" s="1"/>
      <c r="F30" s="6"/>
    </row>
    <row r="31" spans="1:6" s="18" customFormat="1" ht="16" customHeight="1" x14ac:dyDescent="0.3">
      <c r="A31" s="11">
        <v>46288</v>
      </c>
      <c r="B31" s="5" t="str">
        <f>TEXT(WEEKDAY(A31),"TTTTT")</f>
        <v>Mittwoch</v>
      </c>
      <c r="C31" s="7">
        <v>0.83333333333333337</v>
      </c>
      <c r="D31" s="3" t="s">
        <v>133</v>
      </c>
      <c r="E31" s="1" t="s">
        <v>4</v>
      </c>
      <c r="F31" s="1" t="s">
        <v>4</v>
      </c>
    </row>
    <row r="32" spans="1:6" s="18" customFormat="1" ht="16" customHeight="1" x14ac:dyDescent="0.3">
      <c r="A32" s="11">
        <v>46289</v>
      </c>
      <c r="B32" s="8" t="str">
        <f>TEXT(WEEKDAY(A32),"TTTTTT")</f>
        <v>Donnerstag</v>
      </c>
      <c r="C32" s="7">
        <v>0.83333333333333337</v>
      </c>
      <c r="D32" s="32" t="s">
        <v>88</v>
      </c>
      <c r="E32" s="15" t="s">
        <v>10</v>
      </c>
      <c r="F32" s="15" t="s">
        <v>10</v>
      </c>
    </row>
    <row r="33" spans="1:6" s="18" customFormat="1" ht="16" customHeight="1" x14ac:dyDescent="0.3">
      <c r="A33" s="11">
        <v>46290</v>
      </c>
      <c r="B33" s="5" t="str">
        <f>TEXT(WEEKDAY(A33),"TTTTTT")</f>
        <v>Freitag</v>
      </c>
      <c r="C33" s="7"/>
      <c r="D33" s="3"/>
      <c r="E33" s="1"/>
      <c r="F33" s="1"/>
    </row>
    <row r="34" spans="1:6" s="18" customFormat="1" ht="16" customHeight="1" x14ac:dyDescent="0.3">
      <c r="A34" s="11">
        <v>46291</v>
      </c>
      <c r="B34" s="5" t="str">
        <f t="shared" ref="B34:B38" si="2">TEXT(WEEKDAY(A34),"TTTTTT")</f>
        <v>Samstag</v>
      </c>
      <c r="C34" s="7">
        <v>0.70833333333333337</v>
      </c>
      <c r="D34" s="32" t="s">
        <v>23</v>
      </c>
      <c r="E34" s="1" t="s">
        <v>11</v>
      </c>
      <c r="F34" s="1" t="s">
        <v>11</v>
      </c>
    </row>
    <row r="35" spans="1:6" s="18" customFormat="1" ht="16" customHeight="1" x14ac:dyDescent="0.3">
      <c r="A35" s="44">
        <v>46292</v>
      </c>
      <c r="B35" s="42" t="str">
        <f t="shared" si="2"/>
        <v>Sonntag</v>
      </c>
      <c r="C35" s="43">
        <v>0.39583333333333331</v>
      </c>
      <c r="D35" s="49" t="s">
        <v>121</v>
      </c>
      <c r="E35" s="47" t="s">
        <v>134</v>
      </c>
      <c r="F35" s="47" t="s">
        <v>4</v>
      </c>
    </row>
    <row r="36" spans="1:6" s="18" customFormat="1" ht="16" customHeight="1" x14ac:dyDescent="0.3">
      <c r="A36" s="11">
        <v>46293</v>
      </c>
      <c r="B36" s="5" t="str">
        <f t="shared" si="2"/>
        <v>Montag</v>
      </c>
      <c r="C36" s="7">
        <v>0.83333333333333337</v>
      </c>
      <c r="D36" s="3" t="s">
        <v>117</v>
      </c>
      <c r="E36" s="1"/>
      <c r="F36" s="1"/>
    </row>
    <row r="37" spans="1:6" s="18" customFormat="1" ht="16" customHeight="1" x14ac:dyDescent="0.3">
      <c r="A37" s="11">
        <v>46294</v>
      </c>
      <c r="B37" s="5" t="str">
        <f t="shared" si="2"/>
        <v>Dienstag</v>
      </c>
      <c r="C37" s="7"/>
      <c r="D37" s="3"/>
      <c r="E37" s="1"/>
      <c r="F37" s="1"/>
    </row>
    <row r="38" spans="1:6" s="18" customFormat="1" ht="16" customHeight="1" x14ac:dyDescent="0.3">
      <c r="A38" s="11">
        <v>46295</v>
      </c>
      <c r="B38" s="5" t="str">
        <f t="shared" si="2"/>
        <v>Mittwoch</v>
      </c>
      <c r="C38" s="7">
        <v>0.83333333333333337</v>
      </c>
      <c r="D38" s="3" t="s">
        <v>0</v>
      </c>
      <c r="E38" s="1" t="s">
        <v>106</v>
      </c>
      <c r="F38" s="1" t="s">
        <v>89</v>
      </c>
    </row>
    <row r="39" spans="1:6" x14ac:dyDescent="0.3">
      <c r="D39" s="22"/>
    </row>
    <row r="40" spans="1:6" s="27" customFormat="1" ht="11.5" x14ac:dyDescent="0.25">
      <c r="A40" s="50" t="s">
        <v>54</v>
      </c>
      <c r="B40" s="24"/>
      <c r="C40" s="25"/>
      <c r="D40" s="26"/>
      <c r="E40" s="28" t="s">
        <v>1</v>
      </c>
      <c r="F40" s="29">
        <f ca="1">TODAY()</f>
        <v>46286</v>
      </c>
    </row>
    <row r="41" spans="1:6" x14ac:dyDescent="0.3">
      <c r="A41" s="54" t="s">
        <v>28</v>
      </c>
    </row>
  </sheetData>
  <mergeCells count="1">
    <mergeCell ref="A1:C1"/>
  </mergeCells>
  <printOptions horizontalCentered="1" verticalCentered="1"/>
  <pageMargins left="0.19685039370078741" right="0.19685039370078741" top="0.78740157480314965" bottom="0.19685039370078741" header="0.51181102362204722" footer="0.31496062992125984"/>
  <pageSetup paperSize="9" scale="94" orientation="portrait" r:id="rId1"/>
  <headerFooter alignWithMargins="0">
    <oddHeader>&amp;L&amp;"Arial Narrow,Fett"Monatsplan Bezirk Stuttgart/Fellbach   &amp;A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E52F6-470E-4229-907B-7C40891146C6}">
  <sheetPr>
    <pageSetUpPr fitToPage="1"/>
  </sheetPr>
  <dimension ref="A1:H42"/>
  <sheetViews>
    <sheetView showGridLines="0" tabSelected="1" zoomScale="120" zoomScaleNormal="120" workbookViewId="0">
      <selection activeCell="D12" sqref="D12"/>
    </sheetView>
  </sheetViews>
  <sheetFormatPr baseColWidth="10" defaultColWidth="15" defaultRowHeight="13" x14ac:dyDescent="0.3"/>
  <cols>
    <col min="1" max="1" width="4.796875" style="20" customWidth="1"/>
    <col min="2" max="2" width="10.796875" style="21" customWidth="1"/>
    <col min="3" max="3" width="5.69921875" style="20" customWidth="1"/>
    <col min="4" max="4" width="73" style="9" customWidth="1"/>
    <col min="5" max="5" width="12.3984375" style="9" customWidth="1"/>
    <col min="6" max="6" width="12.3984375" style="23" customWidth="1"/>
    <col min="7" max="16384" width="15" style="9"/>
  </cols>
  <sheetData>
    <row r="1" spans="1:8" ht="25" customHeight="1" x14ac:dyDescent="0.3">
      <c r="A1" s="68">
        <v>46296</v>
      </c>
      <c r="B1" s="69"/>
      <c r="C1" s="69"/>
      <c r="D1" s="33"/>
      <c r="E1" s="34" t="s">
        <v>30</v>
      </c>
      <c r="F1" s="34" t="s">
        <v>29</v>
      </c>
      <c r="G1" s="39"/>
      <c r="H1" s="10"/>
    </row>
    <row r="2" spans="1:8" ht="15" customHeight="1" x14ac:dyDescent="0.35">
      <c r="A2" s="35" t="s">
        <v>5</v>
      </c>
      <c r="B2" s="35"/>
      <c r="C2" s="36" t="s">
        <v>6</v>
      </c>
      <c r="D2" s="37" t="s">
        <v>7</v>
      </c>
      <c r="E2" s="38"/>
      <c r="F2" s="38"/>
    </row>
    <row r="3" spans="1:8" s="12" customFormat="1" ht="16" customHeight="1" x14ac:dyDescent="0.3">
      <c r="A3" s="11">
        <v>46296</v>
      </c>
      <c r="B3" s="5" t="str">
        <f>TEXT(WEEKDAY(A3),"TTTTTT")</f>
        <v>Donnerstag</v>
      </c>
      <c r="C3" s="7"/>
      <c r="D3" s="3"/>
      <c r="E3" s="4"/>
      <c r="F3" s="1"/>
    </row>
    <row r="4" spans="1:8" s="12" customFormat="1" ht="16" customHeight="1" x14ac:dyDescent="0.3">
      <c r="A4" s="11">
        <v>46297</v>
      </c>
      <c r="B4" s="5" t="str">
        <f t="shared" ref="B4:B14" si="0">TEXT(WEEKDAY(A4),"TTTTTT")</f>
        <v>Freitag</v>
      </c>
      <c r="C4" s="7"/>
      <c r="D4" s="3"/>
      <c r="E4" s="4"/>
      <c r="F4" s="1"/>
    </row>
    <row r="5" spans="1:8" s="12" customFormat="1" ht="16" customHeight="1" x14ac:dyDescent="0.3">
      <c r="A5" s="11">
        <v>46298</v>
      </c>
      <c r="B5" s="8" t="str">
        <f t="shared" si="0"/>
        <v>Samstag</v>
      </c>
      <c r="C5" s="13"/>
      <c r="D5" s="14" t="s">
        <v>17</v>
      </c>
      <c r="E5" s="15"/>
      <c r="F5" s="15"/>
    </row>
    <row r="6" spans="1:8" s="12" customFormat="1" ht="16" customHeight="1" x14ac:dyDescent="0.3">
      <c r="A6" s="44">
        <v>46299</v>
      </c>
      <c r="B6" s="42" t="str">
        <f t="shared" si="0"/>
        <v>Sonntag</v>
      </c>
      <c r="C6" s="43">
        <v>0.39583333333333331</v>
      </c>
      <c r="D6" s="49" t="s">
        <v>63</v>
      </c>
      <c r="E6" s="47" t="s">
        <v>64</v>
      </c>
      <c r="F6" s="47" t="s">
        <v>4</v>
      </c>
    </row>
    <row r="7" spans="1:8" s="12" customFormat="1" ht="16" customHeight="1" x14ac:dyDescent="0.3">
      <c r="A7" s="44"/>
      <c r="B7" s="42"/>
      <c r="C7" s="43">
        <v>0.39583333333333331</v>
      </c>
      <c r="D7" s="52" t="s">
        <v>33</v>
      </c>
      <c r="E7" s="47" t="s">
        <v>4</v>
      </c>
      <c r="F7" s="47" t="s">
        <v>12</v>
      </c>
    </row>
    <row r="8" spans="1:8" s="12" customFormat="1" ht="16" customHeight="1" x14ac:dyDescent="0.3">
      <c r="A8" s="44"/>
      <c r="B8" s="42"/>
      <c r="C8" s="43">
        <v>0.4375</v>
      </c>
      <c r="D8" s="49" t="s">
        <v>91</v>
      </c>
      <c r="E8" s="47" t="s">
        <v>4</v>
      </c>
      <c r="F8" s="47" t="s">
        <v>4</v>
      </c>
    </row>
    <row r="9" spans="1:8" s="12" customFormat="1" ht="16" customHeight="1" x14ac:dyDescent="0.3">
      <c r="A9" s="11">
        <v>46300</v>
      </c>
      <c r="B9" s="5" t="str">
        <f t="shared" si="0"/>
        <v>Montag</v>
      </c>
      <c r="C9" s="7">
        <v>0.83333333333333337</v>
      </c>
      <c r="D9" s="3" t="s">
        <v>38</v>
      </c>
      <c r="E9" s="1"/>
      <c r="F9" s="1"/>
    </row>
    <row r="10" spans="1:8" s="12" customFormat="1" ht="16" customHeight="1" x14ac:dyDescent="0.3">
      <c r="A10" s="11">
        <v>46301</v>
      </c>
      <c r="B10" s="5" t="str">
        <f t="shared" si="0"/>
        <v>Dienstag</v>
      </c>
      <c r="C10" s="7"/>
      <c r="D10" s="2"/>
      <c r="E10" s="1"/>
      <c r="F10" s="1"/>
    </row>
    <row r="11" spans="1:8" s="12" customFormat="1" x14ac:dyDescent="0.3">
      <c r="A11" s="11">
        <v>46302</v>
      </c>
      <c r="B11" s="5" t="str">
        <f t="shared" si="0"/>
        <v>Mittwoch</v>
      </c>
      <c r="C11" s="7">
        <v>0.83333333333333337</v>
      </c>
      <c r="D11" s="3" t="s">
        <v>0</v>
      </c>
      <c r="E11" s="1" t="s">
        <v>90</v>
      </c>
      <c r="F11" s="1" t="s">
        <v>81</v>
      </c>
    </row>
    <row r="12" spans="1:8" s="12" customFormat="1" ht="16" customHeight="1" x14ac:dyDescent="0.3">
      <c r="A12" s="11">
        <v>46303</v>
      </c>
      <c r="B12" s="5" t="str">
        <f t="shared" si="0"/>
        <v>Donnerstag</v>
      </c>
      <c r="C12" s="7">
        <v>0.8125</v>
      </c>
      <c r="D12" s="3" t="s">
        <v>48</v>
      </c>
      <c r="E12" s="15" t="s">
        <v>10</v>
      </c>
      <c r="F12" s="15" t="s">
        <v>10</v>
      </c>
    </row>
    <row r="13" spans="1:8" s="12" customFormat="1" ht="16" customHeight="1" x14ac:dyDescent="0.3">
      <c r="A13" s="11">
        <v>46304</v>
      </c>
      <c r="B13" s="5" t="str">
        <f t="shared" si="0"/>
        <v>Freitag</v>
      </c>
      <c r="C13" s="7"/>
      <c r="D13" s="3"/>
      <c r="E13" s="4"/>
      <c r="F13" s="1"/>
    </row>
    <row r="14" spans="1:8" s="18" customFormat="1" ht="16" customHeight="1" x14ac:dyDescent="0.3">
      <c r="A14" s="11">
        <v>46305</v>
      </c>
      <c r="B14" s="8" t="str">
        <f t="shared" si="0"/>
        <v>Samstag</v>
      </c>
      <c r="C14" s="16">
        <v>0.75</v>
      </c>
      <c r="D14" s="17" t="s">
        <v>2</v>
      </c>
      <c r="E14" s="15" t="s">
        <v>4</v>
      </c>
      <c r="F14" s="15" t="s">
        <v>4</v>
      </c>
    </row>
    <row r="15" spans="1:8" s="18" customFormat="1" ht="16" customHeight="1" x14ac:dyDescent="0.3">
      <c r="A15" s="11"/>
      <c r="B15" s="8"/>
      <c r="C15" s="16">
        <v>0.75</v>
      </c>
      <c r="D15" s="53" t="s">
        <v>65</v>
      </c>
      <c r="E15" s="15" t="s">
        <v>10</v>
      </c>
      <c r="F15" s="15" t="s">
        <v>10</v>
      </c>
    </row>
    <row r="16" spans="1:8" s="18" customFormat="1" ht="39" x14ac:dyDescent="0.3">
      <c r="A16" s="44">
        <v>46306</v>
      </c>
      <c r="B16" s="42" t="str">
        <f>TEXT(WEEKDAY(A16),"TTTTTT")</f>
        <v>Sonntag</v>
      </c>
      <c r="C16" s="43">
        <v>0.41666666666666669</v>
      </c>
      <c r="D16" s="31" t="s">
        <v>151</v>
      </c>
      <c r="E16" s="47" t="s">
        <v>11</v>
      </c>
      <c r="F16" s="47" t="s">
        <v>11</v>
      </c>
    </row>
    <row r="17" spans="1:6" s="18" customFormat="1" ht="26" x14ac:dyDescent="0.3">
      <c r="A17" s="44"/>
      <c r="B17" s="42"/>
      <c r="C17" s="43">
        <v>0.60416666666666663</v>
      </c>
      <c r="D17" s="45" t="s">
        <v>144</v>
      </c>
      <c r="E17" s="47" t="s">
        <v>4</v>
      </c>
      <c r="F17" s="47" t="s">
        <v>4</v>
      </c>
    </row>
    <row r="18" spans="1:6" s="18" customFormat="1" ht="16" customHeight="1" x14ac:dyDescent="0.3">
      <c r="A18" s="11">
        <v>46307</v>
      </c>
      <c r="B18" s="5" t="str">
        <f t="shared" ref="B18:B24" si="1">TEXT(WEEKDAY(A18),"TTTTTT")</f>
        <v>Montag</v>
      </c>
      <c r="C18" s="7">
        <v>0.75</v>
      </c>
      <c r="D18" s="3" t="s">
        <v>141</v>
      </c>
      <c r="E18" s="1"/>
      <c r="F18" s="1"/>
    </row>
    <row r="19" spans="1:6" s="18" customFormat="1" ht="26" x14ac:dyDescent="0.3">
      <c r="A19" s="7"/>
      <c r="B19" s="2"/>
      <c r="C19" s="7">
        <v>0.8125</v>
      </c>
      <c r="D19" s="2" t="s">
        <v>146</v>
      </c>
      <c r="E19" s="56" t="s">
        <v>147</v>
      </c>
      <c r="F19" s="1"/>
    </row>
    <row r="20" spans="1:6" s="18" customFormat="1" ht="16" customHeight="1" x14ac:dyDescent="0.3">
      <c r="A20" s="11">
        <v>46308</v>
      </c>
      <c r="B20" s="5" t="str">
        <f>TEXT(WEEKDAY(A20),"TTTTTT")</f>
        <v>Dienstag</v>
      </c>
      <c r="C20" s="7"/>
      <c r="D20" s="2"/>
      <c r="E20" s="1"/>
      <c r="F20" s="1"/>
    </row>
    <row r="21" spans="1:6" s="18" customFormat="1" ht="26" x14ac:dyDescent="0.3">
      <c r="A21" s="11">
        <v>46309</v>
      </c>
      <c r="B21" s="5" t="str">
        <f t="shared" si="1"/>
        <v>Mittwoch</v>
      </c>
      <c r="C21" s="7">
        <v>0.83333333333333337</v>
      </c>
      <c r="D21" s="2" t="s">
        <v>139</v>
      </c>
      <c r="E21" s="1" t="s">
        <v>149</v>
      </c>
      <c r="F21" s="1" t="s">
        <v>150</v>
      </c>
    </row>
    <row r="22" spans="1:6" s="18" customFormat="1" ht="16" customHeight="1" x14ac:dyDescent="0.3">
      <c r="A22" s="11">
        <v>46310</v>
      </c>
      <c r="B22" s="5" t="str">
        <f t="shared" si="1"/>
        <v>Donnerstag</v>
      </c>
      <c r="C22" s="7">
        <v>0.83333333333333337</v>
      </c>
      <c r="D22" s="3" t="s">
        <v>85</v>
      </c>
      <c r="E22" s="1" t="s">
        <v>108</v>
      </c>
      <c r="F22" s="1" t="s">
        <v>34</v>
      </c>
    </row>
    <row r="23" spans="1:6" s="18" customFormat="1" ht="16" customHeight="1" x14ac:dyDescent="0.3">
      <c r="A23" s="11">
        <v>46311</v>
      </c>
      <c r="B23" s="5" t="str">
        <f t="shared" si="1"/>
        <v>Freitag</v>
      </c>
      <c r="C23" s="7">
        <v>0.8125</v>
      </c>
      <c r="D23" s="3" t="s">
        <v>152</v>
      </c>
      <c r="E23" s="15"/>
      <c r="F23" s="15"/>
    </row>
    <row r="24" spans="1:6" s="18" customFormat="1" ht="16" customHeight="1" x14ac:dyDescent="0.3">
      <c r="A24" s="11">
        <v>46312</v>
      </c>
      <c r="B24" s="19" t="str">
        <f t="shared" si="1"/>
        <v>Samstag</v>
      </c>
      <c r="C24" s="13"/>
      <c r="D24" s="3"/>
      <c r="E24" s="15"/>
      <c r="F24" s="15"/>
    </row>
    <row r="25" spans="1:6" s="18" customFormat="1" x14ac:dyDescent="0.3">
      <c r="A25" s="44">
        <v>46313</v>
      </c>
      <c r="B25" s="42" t="str">
        <f>TEXT(WEEKDAY(A25),"TTTTTT")</f>
        <v>Sonntag</v>
      </c>
      <c r="C25" s="43">
        <v>0.39583333333333331</v>
      </c>
      <c r="D25" s="49" t="s">
        <v>0</v>
      </c>
      <c r="E25" s="47" t="s">
        <v>4</v>
      </c>
      <c r="F25" s="47" t="s">
        <v>140</v>
      </c>
    </row>
    <row r="26" spans="1:6" s="18" customFormat="1" ht="26" x14ac:dyDescent="0.3">
      <c r="A26" s="44"/>
      <c r="B26" s="42"/>
      <c r="C26" s="43">
        <v>0.41666666666666669</v>
      </c>
      <c r="D26" s="45" t="s">
        <v>109</v>
      </c>
      <c r="E26" s="47" t="s">
        <v>110</v>
      </c>
      <c r="F26" s="47" t="s">
        <v>4</v>
      </c>
    </row>
    <row r="27" spans="1:6" s="18" customFormat="1" ht="16" customHeight="1" x14ac:dyDescent="0.3">
      <c r="A27" s="11">
        <v>46314</v>
      </c>
      <c r="B27" s="5" t="str">
        <f>TEXT(WEEKDAY(A27),"TTTTTT")</f>
        <v>Montag</v>
      </c>
      <c r="C27" s="61">
        <v>0.8125</v>
      </c>
      <c r="D27" s="51" t="s">
        <v>32</v>
      </c>
      <c r="E27" s="1" t="s">
        <v>12</v>
      </c>
      <c r="F27" s="1" t="s">
        <v>148</v>
      </c>
    </row>
    <row r="28" spans="1:6" s="18" customFormat="1" ht="16" customHeight="1" x14ac:dyDescent="0.3">
      <c r="A28" s="11">
        <v>46315</v>
      </c>
      <c r="B28" s="5" t="str">
        <f>TEXT(WEEKDAY(A28),"TTTTTT")</f>
        <v>Dienstag</v>
      </c>
      <c r="C28" s="7"/>
      <c r="D28" s="3"/>
      <c r="E28" s="57"/>
      <c r="F28" s="1"/>
    </row>
    <row r="29" spans="1:6" s="18" customFormat="1" ht="16" customHeight="1" x14ac:dyDescent="0.3">
      <c r="A29" s="11">
        <v>46316</v>
      </c>
      <c r="B29" s="5" t="str">
        <f>TEXT(WEEKDAY(A29),"TTTTTT")</f>
        <v>Mittwoch</v>
      </c>
      <c r="C29" s="7">
        <v>0.83333333333333337</v>
      </c>
      <c r="D29" s="3" t="s">
        <v>0</v>
      </c>
      <c r="E29" s="57" t="s">
        <v>35</v>
      </c>
      <c r="F29" s="1" t="s">
        <v>107</v>
      </c>
    </row>
    <row r="30" spans="1:6" s="18" customFormat="1" ht="16" customHeight="1" x14ac:dyDescent="0.3">
      <c r="A30" s="11">
        <v>46317</v>
      </c>
      <c r="B30" s="5" t="str">
        <f>TEXT(WEEKDAY(A30),"TTTTT")</f>
        <v>Donnerstag</v>
      </c>
      <c r="C30" s="7">
        <v>0.83333333333333337</v>
      </c>
      <c r="D30" s="32" t="s">
        <v>142</v>
      </c>
      <c r="E30" s="58">
        <v>46316</v>
      </c>
      <c r="F30" s="1"/>
    </row>
    <row r="31" spans="1:6" s="18" customFormat="1" ht="16" customHeight="1" x14ac:dyDescent="0.3">
      <c r="A31" s="11">
        <v>46318</v>
      </c>
      <c r="B31" s="5" t="str">
        <f>TEXT(WEEKDAY(A31),"TTTTT")</f>
        <v>Freitag</v>
      </c>
      <c r="C31" s="7">
        <v>0.8125</v>
      </c>
      <c r="D31" s="3" t="s">
        <v>145</v>
      </c>
      <c r="E31" s="59"/>
      <c r="F31" s="15"/>
    </row>
    <row r="32" spans="1:6" s="18" customFormat="1" ht="16" customHeight="1" x14ac:dyDescent="0.3">
      <c r="A32" s="48">
        <v>46319</v>
      </c>
      <c r="B32" s="8" t="str">
        <f>TEXT(WEEKDAY(A32),"TTTTTT")</f>
        <v>Samstag</v>
      </c>
      <c r="C32" s="13"/>
      <c r="D32" s="15"/>
      <c r="E32" s="59" t="s">
        <v>36</v>
      </c>
      <c r="F32" s="15"/>
    </row>
    <row r="33" spans="1:6" s="18" customFormat="1" ht="16" customHeight="1" x14ac:dyDescent="0.3">
      <c r="A33" s="48">
        <v>46320</v>
      </c>
      <c r="B33" s="42" t="str">
        <f>TEXT(WEEKDAY(A33),"TTTTTT")</f>
        <v>Sonntag</v>
      </c>
      <c r="C33" s="43">
        <v>0.39583333333333331</v>
      </c>
      <c r="D33" s="49" t="s">
        <v>135</v>
      </c>
      <c r="E33" s="60">
        <v>46320</v>
      </c>
      <c r="F33" s="47" t="s">
        <v>136</v>
      </c>
    </row>
    <row r="34" spans="1:6" s="18" customFormat="1" ht="16" customHeight="1" x14ac:dyDescent="0.3">
      <c r="A34" s="48">
        <v>46321</v>
      </c>
      <c r="B34" s="5" t="str">
        <f t="shared" ref="B34:B39" si="2">TEXT(WEEKDAY(A34),"TTTTTT")</f>
        <v>Montag</v>
      </c>
      <c r="C34" s="7"/>
      <c r="D34" s="2"/>
      <c r="E34" s="1"/>
      <c r="F34" s="58" t="s">
        <v>35</v>
      </c>
    </row>
    <row r="35" spans="1:6" s="18" customFormat="1" ht="16" customHeight="1" x14ac:dyDescent="0.3">
      <c r="A35" s="48">
        <v>46322</v>
      </c>
      <c r="B35" s="5" t="str">
        <f t="shared" si="2"/>
        <v>Dienstag</v>
      </c>
      <c r="C35" s="7"/>
      <c r="D35" s="3"/>
      <c r="E35" s="1"/>
      <c r="F35" s="58">
        <v>46321</v>
      </c>
    </row>
    <row r="36" spans="1:6" s="18" customFormat="1" ht="16" customHeight="1" x14ac:dyDescent="0.3">
      <c r="A36" s="48">
        <v>46323</v>
      </c>
      <c r="B36" s="5" t="str">
        <f t="shared" si="2"/>
        <v>Mittwoch</v>
      </c>
      <c r="C36" s="7">
        <v>0.83333333333333337</v>
      </c>
      <c r="D36" s="3" t="s">
        <v>0</v>
      </c>
      <c r="E36" s="1" t="s">
        <v>113</v>
      </c>
      <c r="F36" s="62"/>
    </row>
    <row r="37" spans="1:6" s="18" customFormat="1" ht="26" x14ac:dyDescent="0.3">
      <c r="A37" s="48">
        <v>46324</v>
      </c>
      <c r="B37" s="5" t="str">
        <f t="shared" si="2"/>
        <v>Donnerstag</v>
      </c>
      <c r="C37" s="7">
        <v>0.70833333333333337</v>
      </c>
      <c r="D37" s="67" t="s">
        <v>143</v>
      </c>
      <c r="E37" s="1"/>
      <c r="F37" s="62" t="s">
        <v>36</v>
      </c>
    </row>
    <row r="38" spans="1:6" s="18" customFormat="1" ht="16" customHeight="1" x14ac:dyDescent="0.3">
      <c r="A38" s="48">
        <v>46325</v>
      </c>
      <c r="B38" s="5" t="str">
        <f t="shared" si="2"/>
        <v>Freitag</v>
      </c>
      <c r="C38" s="7"/>
      <c r="D38" s="14"/>
      <c r="E38" s="15"/>
      <c r="F38" s="66">
        <v>46326</v>
      </c>
    </row>
    <row r="39" spans="1:6" x14ac:dyDescent="0.3">
      <c r="A39" s="48">
        <v>46326</v>
      </c>
      <c r="B39" s="8" t="str">
        <f t="shared" si="2"/>
        <v>Samstag</v>
      </c>
      <c r="C39" s="13"/>
      <c r="D39" s="22"/>
    </row>
    <row r="40" spans="1:6" s="27" customFormat="1" x14ac:dyDescent="0.3">
      <c r="A40" s="20"/>
      <c r="B40" s="21"/>
      <c r="C40" s="20"/>
      <c r="D40" s="26"/>
      <c r="E40" s="28" t="s">
        <v>1</v>
      </c>
      <c r="F40" s="29">
        <f ca="1">TODAY()</f>
        <v>46286</v>
      </c>
    </row>
    <row r="41" spans="1:6" x14ac:dyDescent="0.3">
      <c r="A41" s="50" t="s">
        <v>55</v>
      </c>
      <c r="B41" s="24"/>
      <c r="C41" s="25"/>
    </row>
    <row r="42" spans="1:6" x14ac:dyDescent="0.3">
      <c r="A42" s="54" t="s">
        <v>28</v>
      </c>
    </row>
  </sheetData>
  <mergeCells count="1">
    <mergeCell ref="A1:C1"/>
  </mergeCells>
  <printOptions horizontalCentered="1" verticalCentered="1"/>
  <pageMargins left="0.19685039370078741" right="0.19685039370078741" top="0.78740157480314965" bottom="0.19685039370078741" header="0.51181102362204722" footer="0.31496062992125984"/>
  <pageSetup paperSize="9" scale="94" orientation="portrait" r:id="rId1"/>
  <headerFooter alignWithMargins="0">
    <oddHeader>&amp;L&amp;"Arial Narrow,Fett"Monatsplan Bezirk Stuttgart/Fellbach   &amp;A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5FC2F-6682-498C-AC76-4C8ECC487D04}">
  <sheetPr>
    <pageSetUpPr fitToPage="1"/>
  </sheetPr>
  <dimension ref="A1:H40"/>
  <sheetViews>
    <sheetView showGridLines="0" topLeftCell="A18" zoomScale="120" zoomScaleNormal="120" workbookViewId="0">
      <selection activeCell="C32" sqref="C32:D32"/>
    </sheetView>
  </sheetViews>
  <sheetFormatPr baseColWidth="10" defaultColWidth="15" defaultRowHeight="13" x14ac:dyDescent="0.3"/>
  <cols>
    <col min="1" max="1" width="4.796875" style="20" customWidth="1"/>
    <col min="2" max="2" width="10.796875" style="21" customWidth="1"/>
    <col min="3" max="3" width="5.69921875" style="20" customWidth="1"/>
    <col min="4" max="4" width="73" style="9" customWidth="1"/>
    <col min="5" max="5" width="12.3984375" style="9" customWidth="1"/>
    <col min="6" max="6" width="12.3984375" style="23" customWidth="1"/>
    <col min="7" max="16384" width="15" style="9"/>
  </cols>
  <sheetData>
    <row r="1" spans="1:8" ht="25" customHeight="1" x14ac:dyDescent="0.3">
      <c r="A1" s="68">
        <v>46327</v>
      </c>
      <c r="B1" s="69"/>
      <c r="C1" s="69"/>
      <c r="D1" s="33"/>
      <c r="E1" s="34" t="s">
        <v>30</v>
      </c>
      <c r="F1" s="34" t="s">
        <v>29</v>
      </c>
      <c r="G1" s="39"/>
      <c r="H1" s="10"/>
    </row>
    <row r="2" spans="1:8" ht="15" customHeight="1" x14ac:dyDescent="0.35">
      <c r="A2" s="35" t="s">
        <v>5</v>
      </c>
      <c r="B2" s="35"/>
      <c r="C2" s="36" t="s">
        <v>6</v>
      </c>
      <c r="D2" s="37" t="s">
        <v>7</v>
      </c>
      <c r="E2" s="38"/>
      <c r="F2" s="38"/>
    </row>
    <row r="3" spans="1:8" s="12" customFormat="1" ht="26" x14ac:dyDescent="0.3">
      <c r="A3" s="48">
        <v>46327</v>
      </c>
      <c r="B3" s="42" t="str">
        <f>TEXT(WEEKDAY(A3),"TTTTTT")</f>
        <v>Sonntag</v>
      </c>
      <c r="C3" s="43">
        <v>0.41666666666666669</v>
      </c>
      <c r="D3" s="31" t="s">
        <v>24</v>
      </c>
      <c r="E3" s="47" t="s">
        <v>22</v>
      </c>
      <c r="F3" s="47" t="s">
        <v>22</v>
      </c>
    </row>
    <row r="4" spans="1:8" s="12" customFormat="1" x14ac:dyDescent="0.3">
      <c r="A4" s="11">
        <v>46328</v>
      </c>
      <c r="B4" s="5" t="str">
        <f t="shared" ref="B4:B14" si="0">TEXT(WEEKDAY(A4),"TTTTTT")</f>
        <v>Montag</v>
      </c>
      <c r="C4" s="55"/>
      <c r="D4" s="51"/>
      <c r="E4" s="4"/>
      <c r="F4" s="1"/>
    </row>
    <row r="5" spans="1:8" s="12" customFormat="1" ht="26" x14ac:dyDescent="0.3">
      <c r="A5" s="11">
        <v>46329</v>
      </c>
      <c r="B5" s="8" t="str">
        <f t="shared" si="0"/>
        <v>Dienstag</v>
      </c>
      <c r="C5" s="55">
        <v>0.8125</v>
      </c>
      <c r="D5" s="51" t="s">
        <v>31</v>
      </c>
      <c r="E5" s="15"/>
      <c r="F5" s="15" t="s">
        <v>12</v>
      </c>
    </row>
    <row r="6" spans="1:8" s="12" customFormat="1" ht="16" customHeight="1" x14ac:dyDescent="0.3">
      <c r="A6" s="11">
        <v>46330</v>
      </c>
      <c r="B6" s="5" t="str">
        <f t="shared" si="0"/>
        <v>Mittwoch</v>
      </c>
      <c r="C6" s="7">
        <v>0.83333333333333337</v>
      </c>
      <c r="D6" s="3" t="s">
        <v>0</v>
      </c>
      <c r="E6" s="1"/>
      <c r="F6" s="1"/>
    </row>
    <row r="7" spans="1:8" s="12" customFormat="1" ht="16" customHeight="1" x14ac:dyDescent="0.3">
      <c r="A7" s="11"/>
      <c r="B7" s="5"/>
      <c r="C7" s="7">
        <v>0.83333333333333337</v>
      </c>
      <c r="D7" s="32" t="s">
        <v>42</v>
      </c>
      <c r="E7" s="1"/>
      <c r="F7" s="1"/>
    </row>
    <row r="8" spans="1:8" s="12" customFormat="1" ht="16" customHeight="1" x14ac:dyDescent="0.3">
      <c r="A8" s="11">
        <v>46331</v>
      </c>
      <c r="B8" s="5" t="str">
        <f t="shared" si="0"/>
        <v>Donnerstag</v>
      </c>
      <c r="C8" s="7">
        <v>0.8125</v>
      </c>
      <c r="D8" s="3" t="s">
        <v>19</v>
      </c>
      <c r="E8" s="1" t="s">
        <v>10</v>
      </c>
      <c r="F8" s="1" t="s">
        <v>10</v>
      </c>
    </row>
    <row r="9" spans="1:8" s="12" customFormat="1" ht="16" customHeight="1" x14ac:dyDescent="0.3">
      <c r="A9" s="11">
        <v>46332</v>
      </c>
      <c r="B9" s="5" t="str">
        <f t="shared" si="0"/>
        <v>Freitag</v>
      </c>
      <c r="C9" s="7"/>
      <c r="D9" s="2"/>
      <c r="E9" s="1"/>
      <c r="F9" s="1"/>
    </row>
    <row r="10" spans="1:8" s="12" customFormat="1" ht="16" customHeight="1" x14ac:dyDescent="0.3">
      <c r="A10" s="11">
        <v>46333</v>
      </c>
      <c r="B10" s="5" t="str">
        <f t="shared" si="0"/>
        <v>Samstag</v>
      </c>
      <c r="C10" s="7"/>
      <c r="D10" s="3"/>
      <c r="E10" s="1"/>
      <c r="F10" s="1"/>
    </row>
    <row r="11" spans="1:8" s="12" customFormat="1" ht="16" customHeight="1" x14ac:dyDescent="0.3">
      <c r="A11" s="44">
        <v>46334</v>
      </c>
      <c r="B11" s="42" t="str">
        <f t="shared" si="0"/>
        <v>Sonntag</v>
      </c>
      <c r="C11" s="43">
        <v>0.39583333333333331</v>
      </c>
      <c r="D11" s="49" t="s">
        <v>82</v>
      </c>
      <c r="E11" s="47" t="s">
        <v>80</v>
      </c>
      <c r="F11" s="47"/>
    </row>
    <row r="12" spans="1:8" s="12" customFormat="1" ht="26" x14ac:dyDescent="0.3">
      <c r="A12" s="44"/>
      <c r="B12" s="42"/>
      <c r="C12" s="43">
        <v>0.41666666666666669</v>
      </c>
      <c r="D12" s="45" t="s">
        <v>111</v>
      </c>
      <c r="E12" s="47" t="s">
        <v>4</v>
      </c>
      <c r="F12" s="47"/>
    </row>
    <row r="13" spans="1:8" s="12" customFormat="1" ht="16" customHeight="1" x14ac:dyDescent="0.3">
      <c r="A13" s="11">
        <v>46335</v>
      </c>
      <c r="B13" s="5" t="str">
        <f t="shared" si="0"/>
        <v>Montag</v>
      </c>
      <c r="C13" s="7"/>
      <c r="D13" s="3"/>
      <c r="E13" s="4"/>
      <c r="F13" s="1"/>
    </row>
    <row r="14" spans="1:8" s="18" customFormat="1" ht="16" customHeight="1" x14ac:dyDescent="0.3">
      <c r="A14" s="11">
        <v>46336</v>
      </c>
      <c r="B14" s="8" t="str">
        <f t="shared" si="0"/>
        <v>Dienstag</v>
      </c>
      <c r="C14" s="16"/>
      <c r="D14" s="17"/>
      <c r="E14" s="15"/>
      <c r="F14" s="15"/>
      <c r="G14" s="12"/>
    </row>
    <row r="15" spans="1:8" s="18" customFormat="1" ht="16" customHeight="1" x14ac:dyDescent="0.3">
      <c r="A15" s="11">
        <v>46337</v>
      </c>
      <c r="B15" s="5" t="str">
        <f>TEXT(WEEKDAY(A15),"TTTTTT")</f>
        <v>Mittwoch</v>
      </c>
      <c r="C15" s="7">
        <v>0.83333333333333337</v>
      </c>
      <c r="D15" s="3" t="s">
        <v>0</v>
      </c>
      <c r="E15" s="1"/>
      <c r="F15" s="1"/>
    </row>
    <row r="16" spans="1:8" s="18" customFormat="1" ht="16" customHeight="1" x14ac:dyDescent="0.3">
      <c r="A16" s="11">
        <v>46338</v>
      </c>
      <c r="B16" s="5" t="str">
        <f t="shared" ref="B16:B21" si="1">TEXT(WEEKDAY(A16),"TTTTTT")</f>
        <v>Donnerstag</v>
      </c>
      <c r="C16" s="7">
        <v>0.83333333333333337</v>
      </c>
      <c r="D16" s="3" t="s">
        <v>39</v>
      </c>
      <c r="E16" s="1"/>
      <c r="F16" s="1"/>
    </row>
    <row r="17" spans="1:6" s="18" customFormat="1" ht="16" customHeight="1" x14ac:dyDescent="0.3">
      <c r="A17" s="11">
        <v>46339</v>
      </c>
      <c r="B17" s="5" t="str">
        <f>TEXT(WEEKDAY(A17),"TTTTTT")</f>
        <v>Freitag</v>
      </c>
      <c r="C17" s="7"/>
      <c r="D17" s="3"/>
      <c r="E17" s="1"/>
      <c r="F17" s="1"/>
    </row>
    <row r="18" spans="1:6" s="18" customFormat="1" ht="16" customHeight="1" x14ac:dyDescent="0.3">
      <c r="A18" s="11">
        <v>46340</v>
      </c>
      <c r="B18" s="5" t="str">
        <f t="shared" si="1"/>
        <v>Samstag</v>
      </c>
      <c r="C18" s="7"/>
      <c r="D18" s="3"/>
      <c r="E18" s="1"/>
      <c r="F18" s="1"/>
    </row>
    <row r="19" spans="1:6" s="18" customFormat="1" ht="16" customHeight="1" x14ac:dyDescent="0.3">
      <c r="A19" s="44">
        <v>46341</v>
      </c>
      <c r="B19" s="42" t="str">
        <f t="shared" si="1"/>
        <v>Sonntag</v>
      </c>
      <c r="C19" s="43">
        <v>0.39583333333333331</v>
      </c>
      <c r="D19" s="49" t="s">
        <v>0</v>
      </c>
      <c r="E19" s="47"/>
      <c r="F19" s="47"/>
    </row>
    <row r="20" spans="1:6" s="18" customFormat="1" x14ac:dyDescent="0.3">
      <c r="A20" s="11">
        <v>46342</v>
      </c>
      <c r="B20" s="5" t="str">
        <f t="shared" si="1"/>
        <v>Montag</v>
      </c>
      <c r="C20" s="7">
        <v>0.8125</v>
      </c>
      <c r="D20" s="51" t="s">
        <v>49</v>
      </c>
      <c r="E20" s="1"/>
      <c r="F20" s="1"/>
    </row>
    <row r="21" spans="1:6" s="18" customFormat="1" x14ac:dyDescent="0.3">
      <c r="A21" s="11">
        <v>46343</v>
      </c>
      <c r="B21" s="19" t="str">
        <f t="shared" si="1"/>
        <v>Dienstag</v>
      </c>
      <c r="C21" s="7">
        <v>0.8125</v>
      </c>
      <c r="D21" s="51" t="s">
        <v>50</v>
      </c>
      <c r="E21" s="15"/>
      <c r="F21" s="15"/>
    </row>
    <row r="22" spans="1:6" s="18" customFormat="1" ht="16" customHeight="1" x14ac:dyDescent="0.3">
      <c r="A22" s="11">
        <v>46344</v>
      </c>
      <c r="B22" s="5" t="str">
        <f>TEXT(WEEKDAY(A22),"TTTTTT")</f>
        <v>Mittwoch</v>
      </c>
      <c r="C22" s="7">
        <v>0.83333333333333337</v>
      </c>
      <c r="D22" s="2" t="s">
        <v>18</v>
      </c>
      <c r="E22" s="1"/>
      <c r="F22" s="1"/>
    </row>
    <row r="23" spans="1:6" s="18" customFormat="1" ht="16" customHeight="1" x14ac:dyDescent="0.3">
      <c r="A23" s="11"/>
      <c r="B23" s="5"/>
      <c r="C23" s="7">
        <v>0.83333333333333337</v>
      </c>
      <c r="D23" s="51" t="s">
        <v>59</v>
      </c>
      <c r="E23" s="1"/>
      <c r="F23" s="1"/>
    </row>
    <row r="24" spans="1:6" s="18" customFormat="1" x14ac:dyDescent="0.3">
      <c r="A24" s="11">
        <v>46345</v>
      </c>
      <c r="B24" s="5" t="str">
        <f>TEXT(WEEKDAY(A24),"TTTTTT")</f>
        <v>Donnerstag</v>
      </c>
      <c r="C24" s="7">
        <v>0.8125</v>
      </c>
      <c r="D24" s="51" t="s">
        <v>51</v>
      </c>
      <c r="E24" s="1"/>
      <c r="F24" s="1"/>
    </row>
    <row r="25" spans="1:6" s="18" customFormat="1" ht="16" customHeight="1" x14ac:dyDescent="0.3">
      <c r="A25" s="11">
        <v>46346</v>
      </c>
      <c r="B25" s="5" t="str">
        <f>TEXT(WEEKDAY(A25),"TTTTTT")</f>
        <v>Freitag</v>
      </c>
      <c r="C25" s="7">
        <v>0.8125</v>
      </c>
      <c r="D25" s="3" t="s">
        <v>60</v>
      </c>
      <c r="E25" s="1"/>
      <c r="F25" s="6"/>
    </row>
    <row r="26" spans="1:6" s="18" customFormat="1" ht="16" customHeight="1" x14ac:dyDescent="0.3">
      <c r="A26" s="11">
        <v>46347</v>
      </c>
      <c r="B26" s="5" t="str">
        <f>TEXT(WEEKDAY(A26),"TTTTTT")</f>
        <v>Samstag</v>
      </c>
      <c r="C26" s="7"/>
      <c r="D26" s="3"/>
      <c r="E26" s="1"/>
      <c r="F26" s="1"/>
    </row>
    <row r="27" spans="1:6" s="18" customFormat="1" ht="16" customHeight="1" x14ac:dyDescent="0.3">
      <c r="A27" s="44">
        <v>46348</v>
      </c>
      <c r="B27" s="42" t="str">
        <f>TEXT(WEEKDAY(A27),"TTTTT")</f>
        <v>Sonntag</v>
      </c>
      <c r="C27" s="43">
        <v>0.39583333333333331</v>
      </c>
      <c r="D27" s="49" t="s">
        <v>137</v>
      </c>
      <c r="E27" s="47" t="s">
        <v>138</v>
      </c>
      <c r="F27" s="40"/>
    </row>
    <row r="28" spans="1:6" s="18" customFormat="1" ht="16" customHeight="1" x14ac:dyDescent="0.3">
      <c r="A28" s="11">
        <v>46349</v>
      </c>
      <c r="B28" s="5" t="str">
        <f>TEXT(WEEKDAY(A28),"TTTTT")</f>
        <v>Montag</v>
      </c>
      <c r="C28" s="7"/>
      <c r="D28" s="3"/>
      <c r="E28" s="1"/>
      <c r="F28" s="1"/>
    </row>
    <row r="29" spans="1:6" s="18" customFormat="1" ht="16" customHeight="1" x14ac:dyDescent="0.3">
      <c r="A29" s="11">
        <v>46350</v>
      </c>
      <c r="B29" s="8" t="str">
        <f>TEXT(WEEKDAY(A29),"TTTTTT")</f>
        <v>Dienstag</v>
      </c>
      <c r="C29" s="13"/>
      <c r="D29" s="14"/>
      <c r="E29" s="15"/>
      <c r="F29" s="15"/>
    </row>
    <row r="30" spans="1:6" s="18" customFormat="1" ht="16" customHeight="1" x14ac:dyDescent="0.3">
      <c r="A30" s="11">
        <v>46351</v>
      </c>
      <c r="B30" s="5" t="str">
        <f>TEXT(WEEKDAY(A30),"TTTTTT")</f>
        <v>Mittwoch</v>
      </c>
      <c r="C30" s="7">
        <v>0.83333333333333337</v>
      </c>
      <c r="D30" s="3" t="s">
        <v>0</v>
      </c>
      <c r="E30" s="1"/>
      <c r="F30" s="1"/>
    </row>
    <row r="31" spans="1:6" s="18" customFormat="1" ht="16" customHeight="1" x14ac:dyDescent="0.3">
      <c r="A31" s="11"/>
      <c r="B31" s="5"/>
      <c r="C31" s="7">
        <v>0.83333333333333337</v>
      </c>
      <c r="D31" s="3" t="s">
        <v>40</v>
      </c>
      <c r="E31" s="1"/>
      <c r="F31" s="1"/>
    </row>
    <row r="32" spans="1:6" s="18" customFormat="1" ht="26" x14ac:dyDescent="0.3">
      <c r="A32" s="11">
        <v>46352</v>
      </c>
      <c r="B32" s="5" t="str">
        <f t="shared" ref="B32:B37" si="2">TEXT(WEEKDAY(A32),"TTTTTT")</f>
        <v>Donnerstag</v>
      </c>
      <c r="C32" s="7">
        <v>0.70833333333333337</v>
      </c>
      <c r="D32" s="67" t="s">
        <v>143</v>
      </c>
      <c r="E32" s="1"/>
      <c r="F32" s="1"/>
    </row>
    <row r="33" spans="1:7" s="18" customFormat="1" ht="16" customHeight="1" x14ac:dyDescent="0.3">
      <c r="A33" s="11">
        <v>46353</v>
      </c>
      <c r="B33" s="5" t="str">
        <f t="shared" si="2"/>
        <v>Freitag</v>
      </c>
      <c r="C33" s="7"/>
      <c r="D33" s="2"/>
      <c r="E33" s="1"/>
      <c r="F33" s="1"/>
    </row>
    <row r="34" spans="1:7" s="18" customFormat="1" ht="16" customHeight="1" x14ac:dyDescent="0.3">
      <c r="A34" s="11">
        <v>46354</v>
      </c>
      <c r="B34" s="5" t="str">
        <f t="shared" si="2"/>
        <v>Samstag</v>
      </c>
      <c r="C34" s="7"/>
      <c r="D34" s="2"/>
      <c r="E34" s="1"/>
      <c r="F34" s="1"/>
    </row>
    <row r="35" spans="1:7" s="18" customFormat="1" ht="16" customHeight="1" x14ac:dyDescent="0.3">
      <c r="A35" s="44">
        <v>46355</v>
      </c>
      <c r="B35" s="42" t="str">
        <f t="shared" si="2"/>
        <v>Sonntag</v>
      </c>
      <c r="C35" s="43">
        <v>0.39583333333333331</v>
      </c>
      <c r="D35" s="49" t="s">
        <v>13</v>
      </c>
      <c r="E35" s="47"/>
      <c r="F35" s="47"/>
    </row>
    <row r="36" spans="1:7" s="18" customFormat="1" ht="16" customHeight="1" x14ac:dyDescent="0.3">
      <c r="A36" s="44"/>
      <c r="B36" s="42"/>
      <c r="C36" s="43" t="s">
        <v>37</v>
      </c>
      <c r="D36" s="49" t="s">
        <v>52</v>
      </c>
      <c r="E36" s="47"/>
      <c r="F36" s="47"/>
    </row>
    <row r="37" spans="1:7" s="18" customFormat="1" ht="16" customHeight="1" x14ac:dyDescent="0.3">
      <c r="A37" s="11">
        <v>46356</v>
      </c>
      <c r="B37" s="5" t="str">
        <f t="shared" si="2"/>
        <v>Montag</v>
      </c>
      <c r="C37" s="7"/>
      <c r="D37" s="3"/>
      <c r="E37" s="1"/>
      <c r="F37" s="1"/>
    </row>
    <row r="38" spans="1:7" x14ac:dyDescent="0.3">
      <c r="D38" s="22"/>
      <c r="G38" s="18"/>
    </row>
    <row r="39" spans="1:7" s="27" customFormat="1" x14ac:dyDescent="0.3">
      <c r="A39" s="50" t="s">
        <v>57</v>
      </c>
      <c r="B39" s="24"/>
      <c r="C39" s="25"/>
      <c r="D39" s="26"/>
      <c r="E39" s="28" t="s">
        <v>1</v>
      </c>
      <c r="F39" s="29">
        <f ca="1">TODAY()</f>
        <v>46286</v>
      </c>
      <c r="G39" s="9"/>
    </row>
    <row r="40" spans="1:7" x14ac:dyDescent="0.3">
      <c r="A40" s="54" t="s">
        <v>28</v>
      </c>
      <c r="G40" s="27"/>
    </row>
  </sheetData>
  <mergeCells count="1">
    <mergeCell ref="A1:C1"/>
  </mergeCells>
  <printOptions horizontalCentered="1" verticalCentered="1"/>
  <pageMargins left="0.19685039370078741" right="0.19685039370078741" top="0.78740157480314965" bottom="0.19685039370078741" header="0.51181102362204722" footer="0.31496062992125984"/>
  <pageSetup paperSize="9" scale="94" orientation="portrait" r:id="rId1"/>
  <headerFooter alignWithMargins="0">
    <oddHeader>&amp;L&amp;"Arial Narrow,Fett"Monatsplan Bezirk Stuttgart/Fellbach   &amp;A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DDBBC0-3104-45E3-8456-0362FBCE8812}">
  <sheetPr>
    <pageSetUpPr fitToPage="1"/>
  </sheetPr>
  <dimension ref="A1:H39"/>
  <sheetViews>
    <sheetView showGridLines="0" topLeftCell="A7" zoomScale="120" zoomScaleNormal="120" workbookViewId="0">
      <selection activeCell="H16" sqref="H16"/>
    </sheetView>
  </sheetViews>
  <sheetFormatPr baseColWidth="10" defaultColWidth="15" defaultRowHeight="13" x14ac:dyDescent="0.3"/>
  <cols>
    <col min="1" max="1" width="4.796875" style="20" customWidth="1"/>
    <col min="2" max="2" width="10.796875" style="21" customWidth="1"/>
    <col min="3" max="3" width="5.69921875" style="20" customWidth="1"/>
    <col min="4" max="4" width="73" style="9" customWidth="1"/>
    <col min="5" max="5" width="12.3984375" style="9" customWidth="1"/>
    <col min="6" max="6" width="12.3984375" style="23" customWidth="1"/>
    <col min="7" max="16384" width="15" style="9"/>
  </cols>
  <sheetData>
    <row r="1" spans="1:8" ht="25" customHeight="1" x14ac:dyDescent="0.3">
      <c r="A1" s="68">
        <v>46357</v>
      </c>
      <c r="B1" s="69"/>
      <c r="C1" s="69"/>
      <c r="D1" s="33"/>
      <c r="E1" s="34" t="s">
        <v>30</v>
      </c>
      <c r="F1" s="34" t="s">
        <v>29</v>
      </c>
      <c r="G1" s="39"/>
      <c r="H1" s="10"/>
    </row>
    <row r="2" spans="1:8" ht="15" customHeight="1" x14ac:dyDescent="0.35">
      <c r="A2" s="35" t="s">
        <v>5</v>
      </c>
      <c r="B2" s="35"/>
      <c r="C2" s="36" t="s">
        <v>6</v>
      </c>
      <c r="D2" s="37" t="s">
        <v>7</v>
      </c>
      <c r="E2" s="38"/>
      <c r="F2" s="38"/>
    </row>
    <row r="3" spans="1:8" s="12" customFormat="1" ht="16" customHeight="1" x14ac:dyDescent="0.3">
      <c r="A3" s="11">
        <v>46357</v>
      </c>
      <c r="B3" s="5" t="str">
        <f>TEXT(WEEKDAY(A3),"TTTTTT")</f>
        <v>Dienstag</v>
      </c>
      <c r="C3" s="7"/>
      <c r="D3" s="3"/>
      <c r="E3" s="4"/>
      <c r="F3" s="1"/>
    </row>
    <row r="4" spans="1:8" s="12" customFormat="1" ht="16" customHeight="1" x14ac:dyDescent="0.3">
      <c r="A4" s="11">
        <v>46358</v>
      </c>
      <c r="B4" s="5" t="str">
        <f t="shared" ref="B4:B13" si="0">TEXT(WEEKDAY(A4),"TTTTTT")</f>
        <v>Mittwoch</v>
      </c>
      <c r="C4" s="7">
        <v>0.83333333333333337</v>
      </c>
      <c r="D4" s="3" t="s">
        <v>0</v>
      </c>
      <c r="E4" s="4"/>
      <c r="F4" s="1"/>
    </row>
    <row r="5" spans="1:8" s="12" customFormat="1" ht="16" customHeight="1" x14ac:dyDescent="0.3">
      <c r="A5" s="11">
        <v>46359</v>
      </c>
      <c r="B5" s="8" t="str">
        <f t="shared" si="0"/>
        <v>Donnerstag</v>
      </c>
      <c r="C5" s="7">
        <v>0.8125</v>
      </c>
      <c r="D5" s="32" t="s">
        <v>48</v>
      </c>
      <c r="E5" s="15" t="s">
        <v>10</v>
      </c>
      <c r="F5" s="15" t="s">
        <v>10</v>
      </c>
    </row>
    <row r="6" spans="1:8" s="12" customFormat="1" ht="16" customHeight="1" x14ac:dyDescent="0.3">
      <c r="A6" s="11">
        <v>46360</v>
      </c>
      <c r="B6" s="5" t="str">
        <f t="shared" si="0"/>
        <v>Freitag</v>
      </c>
      <c r="C6" s="7"/>
      <c r="D6" s="3"/>
      <c r="E6" s="1"/>
      <c r="F6" s="1"/>
    </row>
    <row r="7" spans="1:8" s="12" customFormat="1" ht="16" customHeight="1" x14ac:dyDescent="0.3">
      <c r="A7" s="11">
        <v>46361</v>
      </c>
      <c r="B7" s="5" t="str">
        <f t="shared" si="0"/>
        <v>Samstag</v>
      </c>
      <c r="C7" s="7"/>
      <c r="D7" s="3" t="s">
        <v>61</v>
      </c>
      <c r="E7" s="1"/>
      <c r="F7" s="1"/>
    </row>
    <row r="8" spans="1:8" s="12" customFormat="1" ht="16" customHeight="1" x14ac:dyDescent="0.3">
      <c r="A8" s="44">
        <v>46362</v>
      </c>
      <c r="B8" s="42" t="str">
        <f t="shared" si="0"/>
        <v>Sonntag</v>
      </c>
      <c r="C8" s="43">
        <v>0.39583333333333331</v>
      </c>
      <c r="D8" s="45" t="s">
        <v>14</v>
      </c>
      <c r="E8" s="47"/>
      <c r="F8" s="47"/>
    </row>
    <row r="9" spans="1:8" s="12" customFormat="1" ht="26" x14ac:dyDescent="0.3">
      <c r="A9" s="44"/>
      <c r="B9" s="42"/>
      <c r="C9" s="43" t="s">
        <v>37</v>
      </c>
      <c r="D9" s="45" t="s">
        <v>53</v>
      </c>
      <c r="E9" s="47"/>
      <c r="F9" s="47"/>
    </row>
    <row r="10" spans="1:8" s="12" customFormat="1" ht="16" customHeight="1" x14ac:dyDescent="0.3">
      <c r="A10" s="11">
        <v>46363</v>
      </c>
      <c r="B10" s="5" t="str">
        <f t="shared" si="0"/>
        <v>Montag</v>
      </c>
      <c r="C10" s="7"/>
      <c r="D10" s="3"/>
      <c r="E10" s="1"/>
      <c r="F10" s="1"/>
    </row>
    <row r="11" spans="1:8" s="12" customFormat="1" ht="16" customHeight="1" x14ac:dyDescent="0.3">
      <c r="A11" s="11">
        <v>46364</v>
      </c>
      <c r="B11" s="5" t="str">
        <f t="shared" si="0"/>
        <v>Dienstag</v>
      </c>
      <c r="C11" s="7"/>
      <c r="D11" s="3"/>
      <c r="E11" s="4"/>
      <c r="F11" s="1"/>
    </row>
    <row r="12" spans="1:8" s="12" customFormat="1" ht="16" customHeight="1" x14ac:dyDescent="0.3">
      <c r="A12" s="11">
        <v>46365</v>
      </c>
      <c r="B12" s="5" t="str">
        <f t="shared" si="0"/>
        <v>Mittwoch</v>
      </c>
      <c r="C12" s="7">
        <v>0.83333333333333337</v>
      </c>
      <c r="D12" s="3" t="s">
        <v>0</v>
      </c>
      <c r="E12" s="4"/>
      <c r="F12" s="1"/>
    </row>
    <row r="13" spans="1:8" s="18" customFormat="1" ht="16" customHeight="1" x14ac:dyDescent="0.3">
      <c r="A13" s="11">
        <v>46366</v>
      </c>
      <c r="B13" s="8" t="str">
        <f t="shared" si="0"/>
        <v>Donnerstag</v>
      </c>
      <c r="C13" s="7"/>
      <c r="D13" s="3"/>
      <c r="E13" s="15"/>
      <c r="F13" s="15"/>
    </row>
    <row r="14" spans="1:8" s="18" customFormat="1" ht="16" customHeight="1" x14ac:dyDescent="0.3">
      <c r="A14" s="11">
        <v>46367</v>
      </c>
      <c r="B14" s="5" t="str">
        <f>TEXT(WEEKDAY(A14),"TTTTTT")</f>
        <v>Freitag</v>
      </c>
      <c r="C14" s="7"/>
      <c r="D14" s="3"/>
      <c r="E14" s="1"/>
      <c r="F14" s="1"/>
    </row>
    <row r="15" spans="1:8" s="18" customFormat="1" ht="16" customHeight="1" x14ac:dyDescent="0.3">
      <c r="A15" s="11">
        <v>46368</v>
      </c>
      <c r="B15" s="5" t="str">
        <f t="shared" ref="B15:B22" si="1">TEXT(WEEKDAY(A15),"TTTTTT")</f>
        <v>Samstag</v>
      </c>
      <c r="C15" s="7"/>
      <c r="D15" s="3"/>
      <c r="E15" s="1"/>
      <c r="F15" s="1"/>
    </row>
    <row r="16" spans="1:8" s="18" customFormat="1" ht="16" customHeight="1" x14ac:dyDescent="0.3">
      <c r="A16" s="44">
        <v>46369</v>
      </c>
      <c r="B16" s="42" t="str">
        <f>TEXT(WEEKDAY(A16),"TTTTTT")</f>
        <v>Sonntag</v>
      </c>
      <c r="C16" s="43">
        <v>0.39583333333333331</v>
      </c>
      <c r="D16" s="49" t="s">
        <v>15</v>
      </c>
      <c r="E16" s="47"/>
      <c r="F16" s="47"/>
    </row>
    <row r="17" spans="1:6" s="18" customFormat="1" ht="16" customHeight="1" x14ac:dyDescent="0.3">
      <c r="A17" s="44"/>
      <c r="B17" s="42"/>
      <c r="C17" s="43">
        <v>0.41666666666666669</v>
      </c>
      <c r="D17" s="49" t="s">
        <v>79</v>
      </c>
      <c r="E17" s="47"/>
      <c r="F17" s="47"/>
    </row>
    <row r="18" spans="1:6" s="18" customFormat="1" ht="16" customHeight="1" x14ac:dyDescent="0.3">
      <c r="A18" s="44"/>
      <c r="B18" s="42"/>
      <c r="C18" s="43">
        <v>0.39583333333333331</v>
      </c>
      <c r="D18" s="52" t="s">
        <v>25</v>
      </c>
      <c r="E18" s="47"/>
      <c r="F18" s="47"/>
    </row>
    <row r="19" spans="1:6" s="18" customFormat="1" ht="16" customHeight="1" x14ac:dyDescent="0.3">
      <c r="A19" s="11">
        <v>46370</v>
      </c>
      <c r="B19" s="5" t="str">
        <f t="shared" si="1"/>
        <v>Montag</v>
      </c>
      <c r="C19" s="7">
        <v>0.83333333333333337</v>
      </c>
      <c r="D19" s="3" t="s">
        <v>62</v>
      </c>
      <c r="E19" s="1"/>
      <c r="F19" s="1"/>
    </row>
    <row r="20" spans="1:6" s="18" customFormat="1" ht="16" customHeight="1" x14ac:dyDescent="0.3">
      <c r="A20" s="11">
        <v>46371</v>
      </c>
      <c r="B20" s="5" t="str">
        <f t="shared" si="1"/>
        <v>Dienstag</v>
      </c>
      <c r="C20" s="7"/>
      <c r="D20" s="3"/>
      <c r="E20" s="1"/>
      <c r="F20" s="1"/>
    </row>
    <row r="21" spans="1:6" s="18" customFormat="1" ht="16" customHeight="1" x14ac:dyDescent="0.3">
      <c r="A21" s="11">
        <v>46372</v>
      </c>
      <c r="B21" s="5" t="str">
        <f t="shared" si="1"/>
        <v>Mittwoch</v>
      </c>
      <c r="C21" s="7">
        <v>0.83333333333333337</v>
      </c>
      <c r="D21" s="3" t="s">
        <v>0</v>
      </c>
      <c r="E21" s="1"/>
      <c r="F21" s="1"/>
    </row>
    <row r="22" spans="1:6" s="18" customFormat="1" ht="26" x14ac:dyDescent="0.3">
      <c r="A22" s="11">
        <v>46373</v>
      </c>
      <c r="B22" s="19" t="str">
        <f t="shared" si="1"/>
        <v>Donnerstag</v>
      </c>
      <c r="C22" s="7">
        <v>0.70833333333333337</v>
      </c>
      <c r="D22" s="67" t="s">
        <v>143</v>
      </c>
      <c r="E22" s="15"/>
      <c r="F22" s="15"/>
    </row>
    <row r="23" spans="1:6" s="18" customFormat="1" ht="16" customHeight="1" x14ac:dyDescent="0.3">
      <c r="A23" s="11">
        <v>46374</v>
      </c>
      <c r="B23" s="5" t="str">
        <f>TEXT(WEEKDAY(A23),"TTTTTT")</f>
        <v>Freitag</v>
      </c>
      <c r="C23" s="7"/>
      <c r="D23" s="2"/>
      <c r="E23" s="1"/>
      <c r="F23" s="1"/>
    </row>
    <row r="24" spans="1:6" s="18" customFormat="1" ht="16" customHeight="1" x14ac:dyDescent="0.3">
      <c r="A24" s="11">
        <v>46375</v>
      </c>
      <c r="B24" s="5" t="str">
        <f>TEXT(WEEKDAY(A24),"TTTTTT")</f>
        <v>Samstag</v>
      </c>
      <c r="C24" s="7"/>
      <c r="D24" s="3"/>
      <c r="E24" s="1"/>
      <c r="F24" s="1"/>
    </row>
    <row r="25" spans="1:6" s="18" customFormat="1" ht="16" customHeight="1" x14ac:dyDescent="0.3">
      <c r="A25" s="44">
        <v>46376</v>
      </c>
      <c r="B25" s="42" t="str">
        <f>TEXT(WEEKDAY(A25),"TTTTTT")</f>
        <v>Sonntag</v>
      </c>
      <c r="C25" s="43">
        <v>0.39583333333333331</v>
      </c>
      <c r="D25" s="49" t="s">
        <v>16</v>
      </c>
      <c r="E25" s="47"/>
      <c r="F25" s="40"/>
    </row>
    <row r="26" spans="1:6" s="18" customFormat="1" ht="16" customHeight="1" x14ac:dyDescent="0.3">
      <c r="A26" s="11">
        <v>46377</v>
      </c>
      <c r="B26" s="5" t="str">
        <f>TEXT(WEEKDAY(A26),"TTTTTT")</f>
        <v>Montag</v>
      </c>
      <c r="C26" s="7"/>
      <c r="D26" s="3"/>
      <c r="E26" s="1"/>
      <c r="F26" s="1"/>
    </row>
    <row r="27" spans="1:6" s="18" customFormat="1" ht="16" customHeight="1" x14ac:dyDescent="0.3">
      <c r="A27" s="11">
        <v>46378</v>
      </c>
      <c r="B27" s="5" t="str">
        <f>TEXT(WEEKDAY(A27),"TTTTT")</f>
        <v>Dienstag</v>
      </c>
      <c r="C27" s="7"/>
      <c r="D27" s="3"/>
      <c r="E27" s="1"/>
      <c r="F27" s="6"/>
    </row>
    <row r="28" spans="1:6" s="18" customFormat="1" ht="16" customHeight="1" x14ac:dyDescent="0.3">
      <c r="A28" s="48">
        <v>46379</v>
      </c>
      <c r="B28" s="5" t="str">
        <f>TEXT(WEEKDAY(A28),"TTTTT")</f>
        <v>Mittwoch</v>
      </c>
      <c r="C28" s="7"/>
      <c r="D28" s="3" t="s">
        <v>3</v>
      </c>
      <c r="E28" s="1" t="s">
        <v>4</v>
      </c>
      <c r="F28" s="1" t="s">
        <v>4</v>
      </c>
    </row>
    <row r="29" spans="1:6" s="18" customFormat="1" ht="16" customHeight="1" x14ac:dyDescent="0.3">
      <c r="A29" s="48">
        <v>46380</v>
      </c>
      <c r="B29" s="8" t="str">
        <f>TEXT(WEEKDAY(A29),"TTTTTT")</f>
        <v>Donnerstag</v>
      </c>
      <c r="C29" s="13"/>
      <c r="D29" s="14" t="s">
        <v>8</v>
      </c>
      <c r="E29" s="15"/>
      <c r="F29" s="15"/>
    </row>
    <row r="30" spans="1:6" s="18" customFormat="1" ht="16" customHeight="1" x14ac:dyDescent="0.3">
      <c r="A30" s="48">
        <v>46381</v>
      </c>
      <c r="B30" s="5" t="str">
        <f>TEXT(WEEKDAY(A30),"TTTTTT")</f>
        <v>Freitag</v>
      </c>
      <c r="C30" s="7">
        <v>0.39583333333333331</v>
      </c>
      <c r="D30" s="3" t="s">
        <v>21</v>
      </c>
      <c r="E30" s="1"/>
      <c r="F30" s="1"/>
    </row>
    <row r="31" spans="1:6" s="18" customFormat="1" ht="16" customHeight="1" x14ac:dyDescent="0.3">
      <c r="A31" s="48">
        <v>46382</v>
      </c>
      <c r="B31" s="5" t="str">
        <f t="shared" ref="B31:B36" si="2">TEXT(WEEKDAY(A31),"TTTTTT")</f>
        <v>Samstag</v>
      </c>
      <c r="C31" s="7"/>
      <c r="D31" s="3" t="s">
        <v>9</v>
      </c>
      <c r="E31" s="1"/>
      <c r="F31" s="1"/>
    </row>
    <row r="32" spans="1:6" s="18" customFormat="1" ht="16" customHeight="1" x14ac:dyDescent="0.3">
      <c r="A32" s="48">
        <v>46383</v>
      </c>
      <c r="B32" s="42" t="str">
        <f t="shared" si="2"/>
        <v>Sonntag</v>
      </c>
      <c r="C32" s="43">
        <v>0.39583333333333331</v>
      </c>
      <c r="D32" s="45" t="s">
        <v>26</v>
      </c>
      <c r="E32" s="47"/>
      <c r="F32" s="47"/>
    </row>
    <row r="33" spans="1:6" s="18" customFormat="1" ht="16" customHeight="1" x14ac:dyDescent="0.3">
      <c r="A33" s="48">
        <v>46384</v>
      </c>
      <c r="B33" s="5" t="str">
        <f t="shared" si="2"/>
        <v>Montag</v>
      </c>
      <c r="C33" s="7"/>
      <c r="D33" s="2"/>
      <c r="E33" s="1"/>
      <c r="F33" s="1"/>
    </row>
    <row r="34" spans="1:6" s="18" customFormat="1" ht="16" customHeight="1" x14ac:dyDescent="0.3">
      <c r="A34" s="48">
        <v>46385</v>
      </c>
      <c r="B34" s="5" t="str">
        <f t="shared" si="2"/>
        <v>Dienstag</v>
      </c>
      <c r="C34" s="7"/>
      <c r="D34" s="3"/>
      <c r="E34" s="1"/>
      <c r="F34" s="1"/>
    </row>
    <row r="35" spans="1:6" s="18" customFormat="1" ht="16" customHeight="1" x14ac:dyDescent="0.3">
      <c r="A35" s="48">
        <v>46386</v>
      </c>
      <c r="B35" s="5" t="str">
        <f t="shared" si="2"/>
        <v>Mittwoch</v>
      </c>
      <c r="C35" s="7"/>
      <c r="D35" s="3" t="s">
        <v>3</v>
      </c>
      <c r="E35" s="1" t="s">
        <v>4</v>
      </c>
      <c r="F35" s="1" t="s">
        <v>4</v>
      </c>
    </row>
    <row r="36" spans="1:6" s="18" customFormat="1" ht="16" customHeight="1" x14ac:dyDescent="0.3">
      <c r="A36" s="48">
        <v>46387</v>
      </c>
      <c r="B36" s="8" t="str">
        <f t="shared" si="2"/>
        <v>Donnerstag</v>
      </c>
      <c r="C36" s="13"/>
      <c r="D36" s="14" t="s">
        <v>27</v>
      </c>
      <c r="E36" s="15" t="s">
        <v>4</v>
      </c>
      <c r="F36" s="15" t="s">
        <v>4</v>
      </c>
    </row>
    <row r="37" spans="1:6" x14ac:dyDescent="0.3">
      <c r="D37" s="22"/>
    </row>
    <row r="38" spans="1:6" s="27" customFormat="1" ht="11.5" x14ac:dyDescent="0.25">
      <c r="A38" s="50" t="s">
        <v>56</v>
      </c>
      <c r="B38" s="24"/>
      <c r="C38" s="25"/>
      <c r="D38" s="26"/>
      <c r="E38" s="28" t="s">
        <v>1</v>
      </c>
      <c r="F38" s="29">
        <f ca="1">TODAY()</f>
        <v>46286</v>
      </c>
    </row>
    <row r="39" spans="1:6" x14ac:dyDescent="0.3">
      <c r="A39" s="54" t="s">
        <v>28</v>
      </c>
    </row>
  </sheetData>
  <mergeCells count="1">
    <mergeCell ref="A1:C1"/>
  </mergeCells>
  <printOptions horizontalCentered="1" verticalCentered="1"/>
  <pageMargins left="0.19685039370078741" right="0.19685039370078741" top="0.78740157480314965" bottom="0.19685039370078741" header="0.51181102362204722" footer="0.31496062992125984"/>
  <pageSetup paperSize="9" scale="94" orientation="portrait" r:id="rId1"/>
  <headerFooter alignWithMargins="0">
    <oddHeader>&amp;L&amp;"Arial Narrow,Fett"Monatsplan Bezirk Stuttgart/Fellbach   &amp;A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99B64E-722E-4960-B3E2-EA7A2C63668F}">
  <sheetPr>
    <pageSetUpPr fitToPage="1"/>
  </sheetPr>
  <dimension ref="A1:H37"/>
  <sheetViews>
    <sheetView showGridLines="0" topLeftCell="A3" zoomScaleNormal="100" workbookViewId="0">
      <selection activeCell="D13" sqref="D13"/>
    </sheetView>
  </sheetViews>
  <sheetFormatPr baseColWidth="10" defaultColWidth="15" defaultRowHeight="13" x14ac:dyDescent="0.3"/>
  <cols>
    <col min="1" max="1" width="4.796875" style="20" customWidth="1"/>
    <col min="2" max="2" width="10.796875" style="21" customWidth="1"/>
    <col min="3" max="3" width="5.69921875" style="20" customWidth="1"/>
    <col min="4" max="4" width="73" style="9" customWidth="1"/>
    <col min="5" max="5" width="12.3984375" style="9" customWidth="1"/>
    <col min="6" max="6" width="12.3984375" style="23" customWidth="1"/>
    <col min="7" max="16384" width="15" style="9"/>
  </cols>
  <sheetData>
    <row r="1" spans="1:8" ht="25" customHeight="1" x14ac:dyDescent="0.3">
      <c r="A1" s="68">
        <v>46388</v>
      </c>
      <c r="B1" s="69"/>
      <c r="C1" s="69"/>
      <c r="D1" s="33"/>
      <c r="E1" s="34" t="s">
        <v>30</v>
      </c>
      <c r="F1" s="34" t="s">
        <v>29</v>
      </c>
      <c r="G1" s="39"/>
      <c r="H1" s="10"/>
    </row>
    <row r="2" spans="1:8" ht="15" customHeight="1" x14ac:dyDescent="0.35">
      <c r="A2" s="35" t="s">
        <v>5</v>
      </c>
      <c r="B2" s="35"/>
      <c r="C2" s="36" t="s">
        <v>6</v>
      </c>
      <c r="D2" s="37" t="s">
        <v>7</v>
      </c>
      <c r="E2" s="38"/>
      <c r="F2" s="38"/>
    </row>
    <row r="3" spans="1:8" s="12" customFormat="1" ht="16" customHeight="1" x14ac:dyDescent="0.3">
      <c r="A3" s="48">
        <v>46388</v>
      </c>
      <c r="B3" s="5" t="str">
        <f>TEXT(WEEKDAY(A3),"TTTTTT")</f>
        <v>Freitag</v>
      </c>
      <c r="C3" s="7"/>
      <c r="D3" s="3" t="s">
        <v>47</v>
      </c>
      <c r="E3" s="4"/>
      <c r="F3" s="1"/>
    </row>
    <row r="4" spans="1:8" s="12" customFormat="1" ht="16" customHeight="1" x14ac:dyDescent="0.3">
      <c r="A4" s="48">
        <v>46389</v>
      </c>
      <c r="B4" s="5" t="str">
        <f t="shared" ref="B4:B12" si="0">TEXT(WEEKDAY(A4),"TTTTTT")</f>
        <v>Samstag</v>
      </c>
      <c r="C4" s="7"/>
      <c r="D4" s="3"/>
      <c r="E4" s="4"/>
      <c r="F4" s="1"/>
    </row>
    <row r="5" spans="1:8" s="12" customFormat="1" ht="16" customHeight="1" x14ac:dyDescent="0.3">
      <c r="A5" s="48">
        <v>46390</v>
      </c>
      <c r="B5" s="42" t="str">
        <f t="shared" si="0"/>
        <v>Sonntag</v>
      </c>
      <c r="C5" s="43">
        <v>0.39583333333333331</v>
      </c>
      <c r="D5" s="49" t="s">
        <v>0</v>
      </c>
      <c r="E5" s="47"/>
      <c r="F5" s="47"/>
    </row>
    <row r="6" spans="1:8" s="12" customFormat="1" ht="16" customHeight="1" x14ac:dyDescent="0.3">
      <c r="A6" s="48">
        <v>46391</v>
      </c>
      <c r="B6" s="5" t="str">
        <f t="shared" si="0"/>
        <v>Montag</v>
      </c>
      <c r="C6" s="7"/>
      <c r="D6" s="3"/>
      <c r="E6" s="1"/>
      <c r="F6" s="1"/>
    </row>
    <row r="7" spans="1:8" s="12" customFormat="1" ht="16" customHeight="1" x14ac:dyDescent="0.3">
      <c r="A7" s="48">
        <v>46392</v>
      </c>
      <c r="B7" s="5" t="str">
        <f t="shared" si="0"/>
        <v>Dienstag</v>
      </c>
      <c r="C7" s="7"/>
      <c r="D7" s="3"/>
      <c r="E7" s="1"/>
      <c r="F7" s="1"/>
    </row>
    <row r="8" spans="1:8" s="12" customFormat="1" ht="16" customHeight="1" x14ac:dyDescent="0.3">
      <c r="A8" s="48">
        <v>46393</v>
      </c>
      <c r="B8" s="5" t="str">
        <f t="shared" si="0"/>
        <v>Mittwoch</v>
      </c>
      <c r="C8" s="7"/>
      <c r="D8" s="2" t="s">
        <v>78</v>
      </c>
      <c r="E8" s="1"/>
      <c r="F8" s="1"/>
    </row>
    <row r="9" spans="1:8" s="12" customFormat="1" ht="16" customHeight="1" x14ac:dyDescent="0.3">
      <c r="A9" s="48">
        <v>46394</v>
      </c>
      <c r="B9" s="5" t="str">
        <f t="shared" si="0"/>
        <v>Donnerstag</v>
      </c>
      <c r="C9" s="7">
        <v>0.83333333333333337</v>
      </c>
      <c r="D9" s="3" t="s">
        <v>0</v>
      </c>
      <c r="E9" s="1"/>
      <c r="F9" s="1"/>
    </row>
    <row r="10" spans="1:8" s="12" customFormat="1" ht="16" customHeight="1" x14ac:dyDescent="0.3">
      <c r="A10" s="48">
        <v>46395</v>
      </c>
      <c r="B10" s="5" t="str">
        <f t="shared" si="0"/>
        <v>Freitag</v>
      </c>
      <c r="C10" s="7"/>
      <c r="D10" s="3"/>
      <c r="E10" s="4"/>
      <c r="F10" s="1"/>
    </row>
    <row r="11" spans="1:8" s="12" customFormat="1" ht="16" customHeight="1" x14ac:dyDescent="0.3">
      <c r="A11" s="48">
        <v>46396</v>
      </c>
      <c r="B11" s="5" t="str">
        <f t="shared" si="0"/>
        <v>Samstag</v>
      </c>
      <c r="C11" s="7"/>
      <c r="D11" s="3"/>
      <c r="E11" s="4"/>
      <c r="F11" s="1"/>
    </row>
    <row r="12" spans="1:8" s="18" customFormat="1" ht="16" customHeight="1" x14ac:dyDescent="0.3">
      <c r="A12" s="48">
        <v>46397</v>
      </c>
      <c r="B12" s="42" t="str">
        <f t="shared" si="0"/>
        <v>Sonntag</v>
      </c>
      <c r="C12" s="43">
        <v>0.39583333333333331</v>
      </c>
      <c r="D12" s="49" t="s">
        <v>0</v>
      </c>
      <c r="E12" s="47"/>
      <c r="F12" s="47"/>
    </row>
    <row r="13" spans="1:8" s="18" customFormat="1" ht="16" customHeight="1" x14ac:dyDescent="0.3">
      <c r="A13" s="48"/>
      <c r="B13" s="42"/>
      <c r="C13" s="43">
        <v>0.39583333333333331</v>
      </c>
      <c r="D13" s="52" t="s">
        <v>123</v>
      </c>
      <c r="E13" s="47"/>
      <c r="F13" s="47"/>
    </row>
    <row r="14" spans="1:8" s="18" customFormat="1" ht="16" customHeight="1" x14ac:dyDescent="0.3">
      <c r="A14" s="11">
        <v>46398</v>
      </c>
      <c r="B14" s="5" t="str">
        <f>TEXT(WEEKDAY(A14),"TTTTTT")</f>
        <v>Montag</v>
      </c>
      <c r="C14" s="7"/>
      <c r="D14" s="3"/>
      <c r="E14" s="1"/>
      <c r="F14" s="1"/>
    </row>
    <row r="15" spans="1:8" s="18" customFormat="1" ht="16" customHeight="1" x14ac:dyDescent="0.3">
      <c r="A15" s="11">
        <v>46399</v>
      </c>
      <c r="B15" s="5" t="str">
        <f t="shared" ref="B15:B20" si="1">TEXT(WEEKDAY(A15),"TTTTTT")</f>
        <v>Dienstag</v>
      </c>
      <c r="C15" s="7"/>
      <c r="D15" s="3"/>
      <c r="E15" s="1"/>
      <c r="F15" s="1"/>
    </row>
    <row r="16" spans="1:8" s="18" customFormat="1" ht="16" customHeight="1" x14ac:dyDescent="0.3">
      <c r="A16" s="11">
        <v>46400</v>
      </c>
      <c r="B16" s="5" t="str">
        <f>TEXT(WEEKDAY(A16),"TTTTTT")</f>
        <v>Mittwoch</v>
      </c>
      <c r="C16" s="7">
        <v>0.83333333333333337</v>
      </c>
      <c r="D16" s="3" t="s">
        <v>0</v>
      </c>
      <c r="E16" s="1"/>
      <c r="F16" s="1"/>
    </row>
    <row r="17" spans="1:6" s="18" customFormat="1" ht="16" customHeight="1" x14ac:dyDescent="0.3">
      <c r="A17" s="11">
        <v>46401</v>
      </c>
      <c r="B17" s="5" t="str">
        <f t="shared" si="1"/>
        <v>Donnerstag</v>
      </c>
      <c r="C17" s="7"/>
      <c r="D17" s="3"/>
      <c r="E17" s="1"/>
      <c r="F17" s="1"/>
    </row>
    <row r="18" spans="1:6" s="18" customFormat="1" ht="16" customHeight="1" x14ac:dyDescent="0.3">
      <c r="A18" s="11">
        <v>46402</v>
      </c>
      <c r="B18" s="5" t="str">
        <f t="shared" si="1"/>
        <v>Freitag</v>
      </c>
      <c r="C18" s="7"/>
      <c r="D18" s="3"/>
      <c r="E18" s="1"/>
      <c r="F18" s="1"/>
    </row>
    <row r="19" spans="1:6" s="18" customFormat="1" ht="16" customHeight="1" x14ac:dyDescent="0.3">
      <c r="A19" s="11">
        <v>46403</v>
      </c>
      <c r="B19" s="5" t="str">
        <f t="shared" si="1"/>
        <v>Samstag</v>
      </c>
      <c r="C19" s="7"/>
      <c r="D19" s="3"/>
      <c r="E19" s="1"/>
      <c r="F19" s="1"/>
    </row>
    <row r="20" spans="1:6" s="18" customFormat="1" ht="16" customHeight="1" x14ac:dyDescent="0.3">
      <c r="A20" s="44">
        <v>46404</v>
      </c>
      <c r="B20" s="46" t="str">
        <f t="shared" si="1"/>
        <v>Sonntag</v>
      </c>
      <c r="C20" s="43">
        <v>0.39583333333333331</v>
      </c>
      <c r="D20" s="49" t="s">
        <v>0</v>
      </c>
      <c r="E20" s="47"/>
      <c r="F20" s="47"/>
    </row>
    <row r="21" spans="1:6" s="18" customFormat="1" ht="16" customHeight="1" x14ac:dyDescent="0.3">
      <c r="A21" s="11">
        <v>46405</v>
      </c>
      <c r="B21" s="5" t="str">
        <f>TEXT(WEEKDAY(A21),"TTTTTT")</f>
        <v>Montag</v>
      </c>
      <c r="C21" s="7"/>
      <c r="D21" s="2"/>
      <c r="E21" s="1"/>
      <c r="F21" s="1"/>
    </row>
    <row r="22" spans="1:6" s="18" customFormat="1" ht="16" customHeight="1" x14ac:dyDescent="0.3">
      <c r="A22" s="11">
        <v>46406</v>
      </c>
      <c r="B22" s="5" t="str">
        <f>TEXT(WEEKDAY(A22),"TTTTTT")</f>
        <v>Dienstag</v>
      </c>
      <c r="C22" s="7"/>
      <c r="D22" s="3"/>
      <c r="E22" s="1"/>
      <c r="F22" s="1"/>
    </row>
    <row r="23" spans="1:6" s="18" customFormat="1" ht="16" customHeight="1" x14ac:dyDescent="0.3">
      <c r="A23" s="11">
        <v>46407</v>
      </c>
      <c r="B23" s="5" t="str">
        <f>TEXT(WEEKDAY(A23),"TTTTTT")</f>
        <v>Mittwoch</v>
      </c>
      <c r="C23" s="7">
        <v>0.83333333333333337</v>
      </c>
      <c r="D23" s="3" t="s">
        <v>0</v>
      </c>
      <c r="E23" s="1"/>
      <c r="F23" s="6"/>
    </row>
    <row r="24" spans="1:6" s="18" customFormat="1" ht="16" customHeight="1" x14ac:dyDescent="0.3">
      <c r="A24" s="11">
        <v>46408</v>
      </c>
      <c r="B24" s="5" t="str">
        <f>TEXT(WEEKDAY(A24),"TTTTTT")</f>
        <v>Donnerstag</v>
      </c>
      <c r="C24" s="7"/>
      <c r="D24" s="3"/>
      <c r="E24" s="1"/>
      <c r="F24" s="1"/>
    </row>
    <row r="25" spans="1:6" s="18" customFormat="1" ht="16" customHeight="1" x14ac:dyDescent="0.3">
      <c r="A25" s="11">
        <v>46409</v>
      </c>
      <c r="B25" s="5" t="str">
        <f>TEXT(WEEKDAY(A25),"TTTTT")</f>
        <v>Freitag</v>
      </c>
      <c r="C25" s="7"/>
      <c r="D25" s="3"/>
      <c r="E25" s="1"/>
      <c r="F25" s="6"/>
    </row>
    <row r="26" spans="1:6" s="18" customFormat="1" ht="16" customHeight="1" x14ac:dyDescent="0.3">
      <c r="A26" s="11">
        <v>46410</v>
      </c>
      <c r="B26" s="5" t="str">
        <f>TEXT(WEEKDAY(A26),"TTTTT")</f>
        <v>Samstag</v>
      </c>
      <c r="C26" s="7"/>
      <c r="D26" s="3"/>
      <c r="E26" s="1"/>
      <c r="F26" s="1"/>
    </row>
    <row r="27" spans="1:6" s="18" customFormat="1" ht="16" customHeight="1" x14ac:dyDescent="0.3">
      <c r="A27" s="44">
        <v>46411</v>
      </c>
      <c r="B27" s="42" t="str">
        <f>TEXT(WEEKDAY(A27),"TTTTTT")</f>
        <v>Sonntag</v>
      </c>
      <c r="C27" s="43">
        <v>0.39583333333333331</v>
      </c>
      <c r="D27" s="49" t="s">
        <v>0</v>
      </c>
      <c r="E27" s="47"/>
      <c r="F27" s="47"/>
    </row>
    <row r="28" spans="1:6" s="18" customFormat="1" ht="16" customHeight="1" x14ac:dyDescent="0.3">
      <c r="A28" s="11">
        <v>46412</v>
      </c>
      <c r="B28" s="5" t="str">
        <f>TEXT(WEEKDAY(A28),"TTTTTT")</f>
        <v>Montag</v>
      </c>
      <c r="C28" s="7"/>
      <c r="D28" s="3"/>
      <c r="E28" s="1"/>
      <c r="F28" s="1"/>
    </row>
    <row r="29" spans="1:6" s="18" customFormat="1" ht="16" customHeight="1" x14ac:dyDescent="0.3">
      <c r="A29" s="11">
        <v>46413</v>
      </c>
      <c r="B29" s="5" t="str">
        <f t="shared" ref="B29:B34" si="2">TEXT(WEEKDAY(A29),"TTTTTT")</f>
        <v>Dienstag</v>
      </c>
      <c r="C29" s="7"/>
      <c r="D29" s="3"/>
      <c r="E29" s="1"/>
      <c r="F29" s="1"/>
    </row>
    <row r="30" spans="1:6" s="18" customFormat="1" ht="16" customHeight="1" x14ac:dyDescent="0.3">
      <c r="A30" s="11">
        <v>46414</v>
      </c>
      <c r="B30" s="5" t="str">
        <f t="shared" si="2"/>
        <v>Mittwoch</v>
      </c>
      <c r="C30" s="7">
        <v>0.83333333333333337</v>
      </c>
      <c r="D30" s="3" t="s">
        <v>0</v>
      </c>
      <c r="E30" s="1"/>
      <c r="F30" s="1"/>
    </row>
    <row r="31" spans="1:6" s="18" customFormat="1" ht="16" customHeight="1" x14ac:dyDescent="0.3">
      <c r="A31" s="11">
        <v>46415</v>
      </c>
      <c r="B31" s="5" t="str">
        <f t="shared" si="2"/>
        <v>Donnerstag</v>
      </c>
      <c r="C31" s="7"/>
      <c r="D31" s="3"/>
      <c r="E31" s="1"/>
      <c r="F31" s="1"/>
    </row>
    <row r="32" spans="1:6" s="18" customFormat="1" ht="16" customHeight="1" x14ac:dyDescent="0.3">
      <c r="A32" s="11">
        <v>46416</v>
      </c>
      <c r="B32" s="5" t="str">
        <f t="shared" si="2"/>
        <v>Freitag</v>
      </c>
      <c r="C32" s="7"/>
      <c r="D32" s="3"/>
      <c r="E32" s="1"/>
      <c r="F32" s="1"/>
    </row>
    <row r="33" spans="1:6" s="18" customFormat="1" ht="16" customHeight="1" x14ac:dyDescent="0.3">
      <c r="A33" s="11">
        <v>46417</v>
      </c>
      <c r="B33" s="5" t="str">
        <f t="shared" si="2"/>
        <v>Samstag</v>
      </c>
      <c r="C33" s="7"/>
      <c r="D33" s="3"/>
      <c r="E33" s="1"/>
      <c r="F33" s="1"/>
    </row>
    <row r="34" spans="1:6" s="18" customFormat="1" ht="16" customHeight="1" x14ac:dyDescent="0.3">
      <c r="A34" s="44">
        <v>46418</v>
      </c>
      <c r="B34" s="42" t="str">
        <f t="shared" si="2"/>
        <v>Sonntag</v>
      </c>
      <c r="C34" s="43">
        <v>0.39583333333333331</v>
      </c>
      <c r="D34" s="49" t="s">
        <v>0</v>
      </c>
      <c r="E34" s="47"/>
      <c r="F34" s="47"/>
    </row>
    <row r="35" spans="1:6" x14ac:dyDescent="0.3">
      <c r="D35" s="22"/>
    </row>
    <row r="36" spans="1:6" s="27" customFormat="1" ht="11.5" x14ac:dyDescent="0.25">
      <c r="A36" s="25"/>
      <c r="B36" s="24"/>
      <c r="C36" s="25"/>
      <c r="D36" s="26"/>
      <c r="E36" s="28" t="s">
        <v>1</v>
      </c>
      <c r="F36" s="29">
        <f ca="1">TODAY()</f>
        <v>46286</v>
      </c>
    </row>
    <row r="37" spans="1:6" x14ac:dyDescent="0.3">
      <c r="A37" s="54" t="s">
        <v>28</v>
      </c>
    </row>
  </sheetData>
  <mergeCells count="1">
    <mergeCell ref="A1:C1"/>
  </mergeCells>
  <printOptions horizontalCentered="1" verticalCentered="1"/>
  <pageMargins left="0.19685039370078741" right="0.19685039370078741" top="0.78740157480314965" bottom="0.19685039370078741" header="0.51181102362204722" footer="0.31496062992125984"/>
  <pageSetup paperSize="9" scale="94" orientation="portrait" r:id="rId1"/>
  <headerFooter alignWithMargins="0">
    <oddHeader>&amp;L&amp;"Arial Narrow,Fett"Monatsplan Bezirk Stuttgart/Fellbach   &amp;A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8268A-4F3B-4DF8-801C-F1F3707E2F3F}">
  <sheetPr>
    <pageSetUpPr fitToPage="1"/>
  </sheetPr>
  <dimension ref="A1:H34"/>
  <sheetViews>
    <sheetView showGridLines="0" topLeftCell="A28" zoomScale="120" zoomScaleNormal="120" workbookViewId="0">
      <selection activeCell="D33" sqref="D33"/>
    </sheetView>
  </sheetViews>
  <sheetFormatPr baseColWidth="10" defaultColWidth="15" defaultRowHeight="13" x14ac:dyDescent="0.3"/>
  <cols>
    <col min="1" max="1" width="4.796875" style="20" customWidth="1"/>
    <col min="2" max="2" width="10.796875" style="21" customWidth="1"/>
    <col min="3" max="3" width="5.69921875" style="20" customWidth="1"/>
    <col min="4" max="4" width="73" style="9" customWidth="1"/>
    <col min="5" max="5" width="12.3984375" style="9" customWidth="1"/>
    <col min="6" max="6" width="12.3984375" style="23" customWidth="1"/>
    <col min="7" max="16384" width="15" style="9"/>
  </cols>
  <sheetData>
    <row r="1" spans="1:8" ht="25" customHeight="1" x14ac:dyDescent="0.3">
      <c r="A1" s="68">
        <v>46419</v>
      </c>
      <c r="B1" s="69"/>
      <c r="C1" s="69"/>
      <c r="D1" s="33"/>
      <c r="E1" s="34" t="s">
        <v>30</v>
      </c>
      <c r="F1" s="34" t="s">
        <v>29</v>
      </c>
      <c r="G1" s="39"/>
      <c r="H1" s="10"/>
    </row>
    <row r="2" spans="1:8" ht="15" customHeight="1" x14ac:dyDescent="0.35">
      <c r="A2" s="35" t="s">
        <v>5</v>
      </c>
      <c r="B2" s="35"/>
      <c r="C2" s="36" t="s">
        <v>6</v>
      </c>
      <c r="D2" s="37" t="s">
        <v>7</v>
      </c>
      <c r="E2" s="38"/>
      <c r="F2" s="38"/>
    </row>
    <row r="3" spans="1:8" s="12" customFormat="1" ht="16" customHeight="1" x14ac:dyDescent="0.3">
      <c r="A3" s="11">
        <v>46419</v>
      </c>
      <c r="B3" s="5" t="str">
        <f>TEXT(WEEKDAY(A3),"TTTTTT")</f>
        <v>Montag</v>
      </c>
      <c r="C3" s="7"/>
      <c r="D3" s="3"/>
      <c r="E3" s="4"/>
      <c r="F3" s="1"/>
    </row>
    <row r="4" spans="1:8" s="12" customFormat="1" ht="16" customHeight="1" x14ac:dyDescent="0.3">
      <c r="A4" s="11">
        <v>46420</v>
      </c>
      <c r="B4" s="5" t="str">
        <f t="shared" ref="B4:B13" si="0">TEXT(WEEKDAY(A4),"TTTTTT")</f>
        <v>Dienstag</v>
      </c>
      <c r="C4" s="7"/>
      <c r="D4" s="3"/>
      <c r="E4" s="4"/>
      <c r="F4" s="1"/>
    </row>
    <row r="5" spans="1:8" s="12" customFormat="1" ht="16" customHeight="1" x14ac:dyDescent="0.3">
      <c r="A5" s="11">
        <v>46421</v>
      </c>
      <c r="B5" s="8" t="str">
        <f t="shared" si="0"/>
        <v>Mittwoch</v>
      </c>
      <c r="C5" s="7">
        <v>0.83333333333333337</v>
      </c>
      <c r="D5" s="3" t="s">
        <v>0</v>
      </c>
      <c r="E5" s="15"/>
      <c r="F5" s="15"/>
    </row>
    <row r="6" spans="1:8" s="12" customFormat="1" ht="16" customHeight="1" x14ac:dyDescent="0.3">
      <c r="A6" s="11"/>
      <c r="B6" s="8"/>
      <c r="C6" s="7">
        <v>0.83333333333333337</v>
      </c>
      <c r="D6" s="32" t="s">
        <v>124</v>
      </c>
      <c r="E6" s="15"/>
      <c r="F6" s="15"/>
    </row>
    <row r="7" spans="1:8" s="12" customFormat="1" ht="16" customHeight="1" x14ac:dyDescent="0.3">
      <c r="A7" s="11">
        <v>46422</v>
      </c>
      <c r="B7" s="5" t="str">
        <f t="shared" si="0"/>
        <v>Donnerstag</v>
      </c>
      <c r="C7" s="7"/>
      <c r="D7" s="3"/>
      <c r="E7" s="1"/>
      <c r="F7" s="1"/>
    </row>
    <row r="8" spans="1:8" s="12" customFormat="1" ht="16" customHeight="1" x14ac:dyDescent="0.3">
      <c r="A8" s="11">
        <v>46423</v>
      </c>
      <c r="B8" s="5" t="str">
        <f t="shared" si="0"/>
        <v>Freitag</v>
      </c>
      <c r="C8" s="7"/>
      <c r="D8" s="3"/>
      <c r="E8" s="1"/>
      <c r="F8" s="1"/>
    </row>
    <row r="9" spans="1:8" s="12" customFormat="1" ht="16" customHeight="1" x14ac:dyDescent="0.3">
      <c r="A9" s="48">
        <v>46424</v>
      </c>
      <c r="B9" s="5" t="str">
        <f t="shared" si="0"/>
        <v>Samstag</v>
      </c>
      <c r="C9" s="7"/>
      <c r="D9" s="2"/>
      <c r="E9" s="1"/>
      <c r="F9" s="1"/>
    </row>
    <row r="10" spans="1:8" s="12" customFormat="1" ht="16" customHeight="1" x14ac:dyDescent="0.3">
      <c r="A10" s="48">
        <v>46425</v>
      </c>
      <c r="B10" s="42" t="str">
        <f t="shared" si="0"/>
        <v>Sonntag</v>
      </c>
      <c r="C10" s="43">
        <v>0.39583333333333331</v>
      </c>
      <c r="D10" s="49" t="s">
        <v>0</v>
      </c>
      <c r="E10" s="47"/>
      <c r="F10" s="47"/>
    </row>
    <row r="11" spans="1:8" s="12" customFormat="1" ht="16" customHeight="1" x14ac:dyDescent="0.3">
      <c r="A11" s="48">
        <v>46426</v>
      </c>
      <c r="B11" s="5" t="str">
        <f t="shared" si="0"/>
        <v>Montag</v>
      </c>
      <c r="C11" s="7"/>
      <c r="D11" s="3" t="s">
        <v>75</v>
      </c>
      <c r="E11" s="4"/>
      <c r="F11" s="1"/>
    </row>
    <row r="12" spans="1:8" s="12" customFormat="1" ht="16" customHeight="1" x14ac:dyDescent="0.3">
      <c r="A12" s="48">
        <v>46427</v>
      </c>
      <c r="B12" s="5" t="str">
        <f t="shared" si="0"/>
        <v>Dienstag</v>
      </c>
      <c r="C12" s="7"/>
      <c r="D12" s="3" t="s">
        <v>76</v>
      </c>
      <c r="E12" s="4"/>
      <c r="F12" s="1"/>
    </row>
    <row r="13" spans="1:8" s="18" customFormat="1" ht="16" customHeight="1" x14ac:dyDescent="0.3">
      <c r="A13" s="48">
        <v>46428</v>
      </c>
      <c r="B13" s="8" t="str">
        <f t="shared" si="0"/>
        <v>Mittwoch</v>
      </c>
      <c r="C13" s="7">
        <v>0.83333333333333337</v>
      </c>
      <c r="D13" s="3" t="s">
        <v>0</v>
      </c>
      <c r="E13" s="15"/>
      <c r="F13" s="15"/>
    </row>
    <row r="14" spans="1:8" s="18" customFormat="1" ht="16" customHeight="1" x14ac:dyDescent="0.3">
      <c r="A14" s="48">
        <v>46429</v>
      </c>
      <c r="B14" s="5" t="str">
        <f>TEXT(WEEKDAY(A14),"TTTTTT")</f>
        <v>Donnerstag</v>
      </c>
      <c r="C14" s="7"/>
      <c r="D14" s="3"/>
      <c r="E14" s="1"/>
      <c r="F14" s="1"/>
    </row>
    <row r="15" spans="1:8" s="18" customFormat="1" ht="16" customHeight="1" x14ac:dyDescent="0.3">
      <c r="A15" s="48">
        <v>46430</v>
      </c>
      <c r="B15" s="5" t="str">
        <f t="shared" ref="B15:B20" si="1">TEXT(WEEKDAY(A15),"TTTTTT")</f>
        <v>Freitag</v>
      </c>
      <c r="C15" s="7"/>
      <c r="D15" s="3"/>
      <c r="E15" s="1"/>
      <c r="F15" s="1"/>
    </row>
    <row r="16" spans="1:8" s="18" customFormat="1" ht="16" customHeight="1" x14ac:dyDescent="0.3">
      <c r="A16" s="48">
        <v>46431</v>
      </c>
      <c r="B16" s="5" t="str">
        <f>TEXT(WEEKDAY(A16),"TTTTTT")</f>
        <v>Samstag</v>
      </c>
      <c r="C16" s="7"/>
      <c r="D16" s="3"/>
      <c r="E16" s="1"/>
      <c r="F16" s="1"/>
    </row>
    <row r="17" spans="1:6" s="18" customFormat="1" ht="16" customHeight="1" x14ac:dyDescent="0.3">
      <c r="A17" s="48">
        <v>46432</v>
      </c>
      <c r="B17" s="42" t="str">
        <f t="shared" si="1"/>
        <v>Sonntag</v>
      </c>
      <c r="C17" s="43">
        <v>0.39583333333333331</v>
      </c>
      <c r="D17" s="49" t="s">
        <v>0</v>
      </c>
      <c r="E17" s="47"/>
      <c r="F17" s="47"/>
    </row>
    <row r="18" spans="1:6" s="18" customFormat="1" ht="16" customHeight="1" x14ac:dyDescent="0.3">
      <c r="A18" s="11">
        <v>46433</v>
      </c>
      <c r="B18" s="5" t="str">
        <f t="shared" si="1"/>
        <v>Montag</v>
      </c>
      <c r="C18" s="7"/>
      <c r="D18" s="3"/>
      <c r="E18" s="1"/>
      <c r="F18" s="1"/>
    </row>
    <row r="19" spans="1:6" s="18" customFormat="1" ht="16" customHeight="1" x14ac:dyDescent="0.3">
      <c r="A19" s="11">
        <v>46434</v>
      </c>
      <c r="B19" s="5" t="str">
        <f t="shared" si="1"/>
        <v>Dienstag</v>
      </c>
      <c r="C19" s="7"/>
      <c r="D19" s="3"/>
      <c r="E19" s="1"/>
      <c r="F19" s="1"/>
    </row>
    <row r="20" spans="1:6" s="18" customFormat="1" ht="16" customHeight="1" x14ac:dyDescent="0.3">
      <c r="A20" s="11">
        <v>46435</v>
      </c>
      <c r="B20" s="19" t="str">
        <f t="shared" si="1"/>
        <v>Mittwoch</v>
      </c>
      <c r="C20" s="7">
        <v>0.83333333333333337</v>
      </c>
      <c r="D20" s="3" t="s">
        <v>0</v>
      </c>
      <c r="E20" s="15"/>
      <c r="F20" s="15"/>
    </row>
    <row r="21" spans="1:6" s="18" customFormat="1" ht="16" customHeight="1" x14ac:dyDescent="0.3">
      <c r="A21" s="11">
        <v>46436</v>
      </c>
      <c r="B21" s="5" t="str">
        <f>TEXT(WEEKDAY(A21),"TTTTTT")</f>
        <v>Donnerstag</v>
      </c>
      <c r="C21" s="7"/>
      <c r="D21" s="3"/>
      <c r="E21" s="1"/>
      <c r="F21" s="1"/>
    </row>
    <row r="22" spans="1:6" s="18" customFormat="1" ht="16" customHeight="1" x14ac:dyDescent="0.3">
      <c r="A22" s="11">
        <v>46437</v>
      </c>
      <c r="B22" s="5" t="str">
        <f>TEXT(WEEKDAY(A22),"TTTTTT")</f>
        <v>Freitag</v>
      </c>
      <c r="C22" s="7"/>
      <c r="D22" s="3"/>
      <c r="E22" s="1"/>
      <c r="F22" s="1"/>
    </row>
    <row r="23" spans="1:6" s="18" customFormat="1" ht="16" customHeight="1" x14ac:dyDescent="0.3">
      <c r="A23" s="11">
        <v>46438</v>
      </c>
      <c r="B23" s="5" t="str">
        <f>TEXT(WEEKDAY(A23),"TTTTTT")</f>
        <v>Samstag</v>
      </c>
      <c r="C23" s="7"/>
      <c r="D23" s="3"/>
      <c r="E23" s="1"/>
      <c r="F23" s="6"/>
    </row>
    <row r="24" spans="1:6" s="18" customFormat="1" ht="16" customHeight="1" x14ac:dyDescent="0.3">
      <c r="A24" s="44">
        <v>46439</v>
      </c>
      <c r="B24" s="42" t="str">
        <f>TEXT(WEEKDAY(A24),"TTTTTT")</f>
        <v>Sonntag</v>
      </c>
      <c r="C24" s="43">
        <v>0.39583333333333331</v>
      </c>
      <c r="D24" s="49" t="s">
        <v>0</v>
      </c>
      <c r="E24" s="47"/>
      <c r="F24" s="47"/>
    </row>
    <row r="25" spans="1:6" s="18" customFormat="1" ht="16" customHeight="1" x14ac:dyDescent="0.3">
      <c r="A25" s="11">
        <v>46440</v>
      </c>
      <c r="B25" s="5" t="str">
        <f>TEXT(WEEKDAY(A25),"TTTTT")</f>
        <v>Montag</v>
      </c>
      <c r="C25" s="7"/>
      <c r="D25" s="3"/>
      <c r="E25" s="1"/>
      <c r="F25" s="6"/>
    </row>
    <row r="26" spans="1:6" s="18" customFormat="1" ht="16" customHeight="1" x14ac:dyDescent="0.3">
      <c r="A26" s="11">
        <v>46441</v>
      </c>
      <c r="B26" s="5" t="str">
        <f>TEXT(WEEKDAY(A26),"TTTTT")</f>
        <v>Dienstag</v>
      </c>
      <c r="C26" s="7"/>
      <c r="D26" s="3"/>
      <c r="E26" s="1"/>
      <c r="F26" s="1"/>
    </row>
    <row r="27" spans="1:6" s="18" customFormat="1" ht="16" customHeight="1" x14ac:dyDescent="0.3">
      <c r="A27" s="11">
        <v>46442</v>
      </c>
      <c r="B27" s="8" t="str">
        <f>TEXT(WEEKDAY(A27),"TTTTTT")</f>
        <v>Mittwoch</v>
      </c>
      <c r="C27" s="7">
        <v>0.83333333333333337</v>
      </c>
      <c r="D27" s="3" t="s">
        <v>0</v>
      </c>
      <c r="E27" s="15"/>
      <c r="F27" s="15"/>
    </row>
    <row r="28" spans="1:6" s="18" customFormat="1" ht="16" customHeight="1" x14ac:dyDescent="0.3">
      <c r="A28" s="11">
        <v>46443</v>
      </c>
      <c r="B28" s="5" t="str">
        <f>TEXT(WEEKDAY(A28),"TTTTTT")</f>
        <v>Donnerstag</v>
      </c>
      <c r="C28" s="7"/>
      <c r="D28" s="3"/>
      <c r="E28" s="1"/>
      <c r="F28" s="1"/>
    </row>
    <row r="29" spans="1:6" s="18" customFormat="1" ht="16" customHeight="1" x14ac:dyDescent="0.3">
      <c r="A29" s="11">
        <v>46444</v>
      </c>
      <c r="B29" s="5" t="str">
        <f t="shared" ref="B29:B31" si="2">TEXT(WEEKDAY(A29),"TTTTTT")</f>
        <v>Freitag</v>
      </c>
      <c r="C29" s="7"/>
      <c r="D29" s="3"/>
      <c r="E29" s="1"/>
      <c r="F29" s="1"/>
    </row>
    <row r="30" spans="1:6" s="18" customFormat="1" ht="16" customHeight="1" x14ac:dyDescent="0.3">
      <c r="A30" s="11">
        <v>46445</v>
      </c>
      <c r="B30" s="5" t="str">
        <f t="shared" si="2"/>
        <v>Samstag</v>
      </c>
      <c r="C30" s="7"/>
      <c r="D30" s="2"/>
      <c r="E30" s="1"/>
      <c r="F30" s="1"/>
    </row>
    <row r="31" spans="1:6" s="18" customFormat="1" ht="16" customHeight="1" x14ac:dyDescent="0.3">
      <c r="A31" s="44">
        <v>46446</v>
      </c>
      <c r="B31" s="42" t="str">
        <f t="shared" si="2"/>
        <v>Sonntag</v>
      </c>
      <c r="C31" s="43">
        <v>0.41666666666666669</v>
      </c>
      <c r="D31" s="52" t="s">
        <v>122</v>
      </c>
      <c r="E31" s="47" t="s">
        <v>83</v>
      </c>
      <c r="F31" s="47" t="s">
        <v>83</v>
      </c>
    </row>
    <row r="32" spans="1:6" x14ac:dyDescent="0.3">
      <c r="D32" s="22"/>
    </row>
    <row r="33" spans="1:6" s="27" customFormat="1" ht="11.5" x14ac:dyDescent="0.25">
      <c r="A33" s="25"/>
      <c r="B33" s="24"/>
      <c r="C33" s="25"/>
      <c r="D33" s="26"/>
      <c r="E33" s="28" t="s">
        <v>1</v>
      </c>
      <c r="F33" s="29">
        <f ca="1">TODAY()</f>
        <v>46286</v>
      </c>
    </row>
    <row r="34" spans="1:6" x14ac:dyDescent="0.3">
      <c r="A34" s="54" t="s">
        <v>28</v>
      </c>
    </row>
  </sheetData>
  <mergeCells count="1">
    <mergeCell ref="A1:C1"/>
  </mergeCells>
  <printOptions horizontalCentered="1" verticalCentered="1"/>
  <pageMargins left="0.19685039370078741" right="0.19685039370078741" top="0.78740157480314965" bottom="0.19685039370078741" header="0.51181102362204722" footer="0.31496062992125984"/>
  <pageSetup paperSize="9" scale="94" orientation="portrait" r:id="rId1"/>
  <headerFooter alignWithMargins="0">
    <oddHeader>&amp;L&amp;"Arial Narrow,Fett"Monatsplan Bezirk Stuttgart/Fellbach   &amp;A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886B0-74C8-4EE2-B8BE-6BCC70241504}">
  <sheetPr>
    <pageSetUpPr fitToPage="1"/>
  </sheetPr>
  <dimension ref="A1:H36"/>
  <sheetViews>
    <sheetView showGridLines="0" zoomScale="120" zoomScaleNormal="120" workbookViewId="0">
      <selection activeCell="G5" sqref="G5"/>
    </sheetView>
  </sheetViews>
  <sheetFormatPr baseColWidth="10" defaultColWidth="15" defaultRowHeight="13" x14ac:dyDescent="0.3"/>
  <cols>
    <col min="1" max="1" width="4.796875" style="20" customWidth="1"/>
    <col min="2" max="2" width="10.796875" style="21" customWidth="1"/>
    <col min="3" max="3" width="5.69921875" style="20" customWidth="1"/>
    <col min="4" max="4" width="73" style="9" customWidth="1"/>
    <col min="5" max="5" width="12.3984375" style="9" customWidth="1"/>
    <col min="6" max="6" width="12.3984375" style="23" customWidth="1"/>
    <col min="7" max="16384" width="15" style="9"/>
  </cols>
  <sheetData>
    <row r="1" spans="1:8" ht="25" customHeight="1" x14ac:dyDescent="0.3">
      <c r="A1" s="68">
        <v>46447</v>
      </c>
      <c r="B1" s="69"/>
      <c r="C1" s="69"/>
      <c r="D1" s="33"/>
      <c r="E1" s="34" t="s">
        <v>30</v>
      </c>
      <c r="F1" s="34" t="s">
        <v>29</v>
      </c>
      <c r="G1" s="39"/>
      <c r="H1" s="10"/>
    </row>
    <row r="2" spans="1:8" ht="15" customHeight="1" x14ac:dyDescent="0.35">
      <c r="A2" s="35" t="s">
        <v>5</v>
      </c>
      <c r="B2" s="35"/>
      <c r="C2" s="36" t="s">
        <v>6</v>
      </c>
      <c r="D2" s="37" t="s">
        <v>7</v>
      </c>
      <c r="E2" s="38"/>
      <c r="F2" s="38"/>
    </row>
    <row r="3" spans="1:8" s="12" customFormat="1" ht="16" customHeight="1" x14ac:dyDescent="0.3">
      <c r="A3" s="11">
        <v>46447</v>
      </c>
      <c r="B3" s="5" t="str">
        <f>TEXT(WEEKDAY(A3),"TTTTTT")</f>
        <v>Montag</v>
      </c>
      <c r="C3" s="7"/>
      <c r="D3" s="3"/>
      <c r="E3" s="4"/>
      <c r="F3" s="1"/>
    </row>
    <row r="4" spans="1:8" s="12" customFormat="1" ht="16" customHeight="1" x14ac:dyDescent="0.3">
      <c r="A4" s="11">
        <v>46448</v>
      </c>
      <c r="B4" s="5" t="str">
        <f t="shared" ref="B4:B12" si="0">TEXT(WEEKDAY(A4),"TTTTTT")</f>
        <v>Dienstag</v>
      </c>
      <c r="C4" s="7"/>
      <c r="D4" s="3"/>
      <c r="E4" s="4"/>
      <c r="F4" s="1"/>
    </row>
    <row r="5" spans="1:8" s="12" customFormat="1" ht="16" customHeight="1" x14ac:dyDescent="0.3">
      <c r="A5" s="11">
        <v>46449</v>
      </c>
      <c r="B5" s="8" t="str">
        <f t="shared" si="0"/>
        <v>Mittwoch</v>
      </c>
      <c r="C5" s="7">
        <v>0.83333333333333337</v>
      </c>
      <c r="D5" s="32" t="s">
        <v>125</v>
      </c>
      <c r="E5" s="15" t="s">
        <v>11</v>
      </c>
      <c r="F5" s="15" t="s">
        <v>11</v>
      </c>
    </row>
    <row r="6" spans="1:8" s="12" customFormat="1" ht="16" customHeight="1" x14ac:dyDescent="0.3">
      <c r="A6" s="11">
        <v>46450</v>
      </c>
      <c r="B6" s="5" t="str">
        <f t="shared" si="0"/>
        <v>Donnerstag</v>
      </c>
      <c r="C6" s="7"/>
      <c r="D6" s="3"/>
      <c r="E6" s="1"/>
      <c r="F6" s="1"/>
    </row>
    <row r="7" spans="1:8" s="12" customFormat="1" ht="16" customHeight="1" x14ac:dyDescent="0.3">
      <c r="A7" s="11">
        <v>46451</v>
      </c>
      <c r="B7" s="5" t="str">
        <f t="shared" si="0"/>
        <v>Freitag</v>
      </c>
      <c r="C7" s="7"/>
      <c r="D7" s="3"/>
      <c r="E7" s="1"/>
      <c r="F7" s="1"/>
    </row>
    <row r="8" spans="1:8" s="12" customFormat="1" ht="16" customHeight="1" x14ac:dyDescent="0.3">
      <c r="A8" s="11">
        <v>46452</v>
      </c>
      <c r="B8" s="5" t="str">
        <f t="shared" si="0"/>
        <v>Samstag</v>
      </c>
      <c r="C8" s="7"/>
      <c r="D8" s="2"/>
      <c r="E8" s="1"/>
      <c r="F8" s="1"/>
    </row>
    <row r="9" spans="1:8" s="12" customFormat="1" ht="16" customHeight="1" x14ac:dyDescent="0.3">
      <c r="A9" s="44">
        <v>46453</v>
      </c>
      <c r="B9" s="42" t="str">
        <f t="shared" si="0"/>
        <v>Sonntag</v>
      </c>
      <c r="C9" s="43">
        <v>0.39583333333333331</v>
      </c>
      <c r="D9" s="49" t="s">
        <v>70</v>
      </c>
      <c r="E9" s="47"/>
      <c r="F9" s="47"/>
    </row>
    <row r="10" spans="1:8" s="12" customFormat="1" ht="16" customHeight="1" x14ac:dyDescent="0.3">
      <c r="A10" s="11">
        <v>46454</v>
      </c>
      <c r="B10" s="5" t="str">
        <f t="shared" si="0"/>
        <v>Montag</v>
      </c>
      <c r="C10" s="7"/>
      <c r="D10" s="3"/>
      <c r="E10" s="4"/>
      <c r="F10" s="1"/>
    </row>
    <row r="11" spans="1:8" s="12" customFormat="1" ht="16" customHeight="1" x14ac:dyDescent="0.3">
      <c r="A11" s="11">
        <v>46455</v>
      </c>
      <c r="B11" s="5" t="str">
        <f t="shared" si="0"/>
        <v>Dienstag</v>
      </c>
      <c r="C11" s="7"/>
      <c r="D11" s="3"/>
      <c r="E11" s="4"/>
      <c r="F11" s="1"/>
    </row>
    <row r="12" spans="1:8" s="18" customFormat="1" ht="16" customHeight="1" x14ac:dyDescent="0.3">
      <c r="A12" s="11">
        <v>46456</v>
      </c>
      <c r="B12" s="8" t="str">
        <f t="shared" si="0"/>
        <v>Mittwoch</v>
      </c>
      <c r="C12" s="7">
        <v>0.83333333333333337</v>
      </c>
      <c r="D12" s="3" t="s">
        <v>0</v>
      </c>
      <c r="E12" s="15"/>
      <c r="F12" s="15"/>
    </row>
    <row r="13" spans="1:8" s="18" customFormat="1" ht="16" customHeight="1" x14ac:dyDescent="0.3">
      <c r="A13" s="11">
        <v>46457</v>
      </c>
      <c r="B13" s="5" t="str">
        <f>TEXT(WEEKDAY(A13),"TTTTTT")</f>
        <v>Donnerstag</v>
      </c>
      <c r="C13" s="7"/>
      <c r="D13" s="3"/>
      <c r="E13" s="1"/>
      <c r="F13" s="1"/>
    </row>
    <row r="14" spans="1:8" s="18" customFormat="1" ht="16" customHeight="1" x14ac:dyDescent="0.3">
      <c r="A14" s="11">
        <v>46458</v>
      </c>
      <c r="B14" s="5" t="str">
        <f t="shared" ref="B14:B19" si="1">TEXT(WEEKDAY(A14),"TTTTTT")</f>
        <v>Freitag</v>
      </c>
      <c r="C14" s="7"/>
      <c r="D14" s="3"/>
      <c r="E14" s="1"/>
      <c r="F14" s="1"/>
    </row>
    <row r="15" spans="1:8" s="18" customFormat="1" ht="16" customHeight="1" x14ac:dyDescent="0.3">
      <c r="A15" s="11">
        <v>46459</v>
      </c>
      <c r="B15" s="5" t="str">
        <f>TEXT(WEEKDAY(A15),"TTTTTT")</f>
        <v>Samstag</v>
      </c>
      <c r="C15" s="7"/>
      <c r="D15" s="3"/>
      <c r="E15" s="1"/>
      <c r="F15" s="1"/>
    </row>
    <row r="16" spans="1:8" s="18" customFormat="1" ht="16" customHeight="1" x14ac:dyDescent="0.3">
      <c r="A16" s="44">
        <v>46460</v>
      </c>
      <c r="B16" s="42" t="str">
        <f t="shared" si="1"/>
        <v>Sonntag</v>
      </c>
      <c r="C16" s="43">
        <v>0.41666666666666669</v>
      </c>
      <c r="D16" s="52" t="s">
        <v>93</v>
      </c>
      <c r="E16" s="47" t="s">
        <v>83</v>
      </c>
      <c r="F16" s="47" t="s">
        <v>83</v>
      </c>
    </row>
    <row r="17" spans="1:6" s="18" customFormat="1" ht="16" customHeight="1" x14ac:dyDescent="0.3">
      <c r="A17" s="11">
        <v>46461</v>
      </c>
      <c r="B17" s="5" t="str">
        <f t="shared" si="1"/>
        <v>Montag</v>
      </c>
      <c r="C17" s="7"/>
      <c r="D17" s="3"/>
      <c r="E17" s="1"/>
      <c r="F17" s="1"/>
    </row>
    <row r="18" spans="1:6" s="18" customFormat="1" ht="16" customHeight="1" x14ac:dyDescent="0.3">
      <c r="A18" s="11">
        <v>46462</v>
      </c>
      <c r="B18" s="5" t="str">
        <f t="shared" si="1"/>
        <v>Dienstag</v>
      </c>
      <c r="C18" s="7"/>
      <c r="D18" s="3"/>
      <c r="E18" s="1"/>
      <c r="F18" s="1"/>
    </row>
    <row r="19" spans="1:6" s="18" customFormat="1" ht="16" customHeight="1" x14ac:dyDescent="0.3">
      <c r="A19" s="11">
        <v>46463</v>
      </c>
      <c r="B19" s="19" t="str">
        <f t="shared" si="1"/>
        <v>Mittwoch</v>
      </c>
      <c r="C19" s="7">
        <v>0.83333333333333337</v>
      </c>
      <c r="D19" s="3" t="s">
        <v>0</v>
      </c>
      <c r="E19" s="15"/>
      <c r="F19" s="15"/>
    </row>
    <row r="20" spans="1:6" s="18" customFormat="1" ht="16" customHeight="1" x14ac:dyDescent="0.3">
      <c r="A20" s="11">
        <v>46464</v>
      </c>
      <c r="B20" s="5" t="str">
        <f>TEXT(WEEKDAY(A20),"TTTTTT")</f>
        <v>Donnerstag</v>
      </c>
      <c r="C20" s="7"/>
      <c r="D20" s="3"/>
      <c r="E20" s="1"/>
      <c r="F20" s="1"/>
    </row>
    <row r="21" spans="1:6" s="18" customFormat="1" ht="16" customHeight="1" x14ac:dyDescent="0.3">
      <c r="A21" s="11">
        <v>46465</v>
      </c>
      <c r="B21" s="5" t="str">
        <f>TEXT(WEEKDAY(A21),"TTTTTT")</f>
        <v>Freitag</v>
      </c>
      <c r="C21" s="7"/>
      <c r="D21" s="3"/>
      <c r="E21" s="1"/>
      <c r="F21" s="1"/>
    </row>
    <row r="22" spans="1:6" s="18" customFormat="1" ht="16" customHeight="1" x14ac:dyDescent="0.3">
      <c r="A22" s="11">
        <v>46466</v>
      </c>
      <c r="B22" s="5" t="str">
        <f>TEXT(WEEKDAY(A22),"TTTTTT")</f>
        <v>Samstag</v>
      </c>
      <c r="C22" s="7"/>
      <c r="D22" s="3"/>
      <c r="E22" s="1"/>
      <c r="F22" s="6"/>
    </row>
    <row r="23" spans="1:6" s="18" customFormat="1" ht="16" customHeight="1" x14ac:dyDescent="0.3">
      <c r="A23" s="44">
        <v>46467</v>
      </c>
      <c r="B23" s="42" t="str">
        <f>TEXT(WEEKDAY(A23),"TTTTTT")</f>
        <v>Sonntag</v>
      </c>
      <c r="C23" s="43">
        <v>0.39583333333333331</v>
      </c>
      <c r="D23" s="49" t="s">
        <v>0</v>
      </c>
      <c r="E23" s="47"/>
      <c r="F23" s="47"/>
    </row>
    <row r="24" spans="1:6" s="18" customFormat="1" ht="16" customHeight="1" x14ac:dyDescent="0.3">
      <c r="A24" s="11">
        <v>46468</v>
      </c>
      <c r="B24" s="5" t="str">
        <f>TEXT(WEEKDAY(A24),"TTTTT")</f>
        <v>Montag</v>
      </c>
      <c r="C24" s="7"/>
      <c r="D24" s="3"/>
      <c r="E24" s="1"/>
      <c r="F24" s="6"/>
    </row>
    <row r="25" spans="1:6" s="18" customFormat="1" ht="16" customHeight="1" x14ac:dyDescent="0.3">
      <c r="A25" s="11">
        <v>46469</v>
      </c>
      <c r="B25" s="5" t="str">
        <f>TEXT(WEEKDAY(A25),"TTTTT")</f>
        <v>Dienstag</v>
      </c>
      <c r="C25" s="7"/>
      <c r="D25" s="3"/>
      <c r="E25" s="1"/>
      <c r="F25" s="1"/>
    </row>
    <row r="26" spans="1:6" s="18" customFormat="1" ht="16" customHeight="1" x14ac:dyDescent="0.3">
      <c r="A26" s="11">
        <v>46470</v>
      </c>
      <c r="B26" s="8" t="str">
        <f>TEXT(WEEKDAY(A26),"TTTTTT")</f>
        <v>Mittwoch</v>
      </c>
      <c r="C26" s="13"/>
      <c r="D26" s="14" t="s">
        <v>3</v>
      </c>
      <c r="E26" s="15"/>
      <c r="F26" s="15"/>
    </row>
    <row r="27" spans="1:6" s="18" customFormat="1" ht="16" customHeight="1" x14ac:dyDescent="0.3">
      <c r="A27" s="48">
        <v>46471</v>
      </c>
      <c r="B27" s="5" t="str">
        <f>TEXT(WEEKDAY(A27),"TTTTTT")</f>
        <v>Donnerstag</v>
      </c>
      <c r="C27" s="7"/>
      <c r="D27" s="3" t="s">
        <v>3</v>
      </c>
      <c r="E27" s="1"/>
      <c r="F27" s="1"/>
    </row>
    <row r="28" spans="1:6" s="18" customFormat="1" ht="16" customHeight="1" x14ac:dyDescent="0.3">
      <c r="A28" s="48">
        <v>46472</v>
      </c>
      <c r="B28" s="5" t="str">
        <f t="shared" ref="B28:B33" si="2">TEXT(WEEKDAY(A28),"TTTTTT")</f>
        <v>Freitag</v>
      </c>
      <c r="C28" s="7">
        <v>0.39583333333333331</v>
      </c>
      <c r="D28" s="3" t="s">
        <v>20</v>
      </c>
      <c r="E28" s="1"/>
      <c r="F28" s="1"/>
    </row>
    <row r="29" spans="1:6" s="18" customFormat="1" ht="16" customHeight="1" x14ac:dyDescent="0.3">
      <c r="A29" s="48">
        <v>46473</v>
      </c>
      <c r="B29" s="5" t="str">
        <f t="shared" si="2"/>
        <v>Samstag</v>
      </c>
      <c r="C29" s="7"/>
      <c r="D29" s="2"/>
      <c r="E29" s="1"/>
      <c r="F29" s="1"/>
    </row>
    <row r="30" spans="1:6" s="18" customFormat="1" ht="16" customHeight="1" x14ac:dyDescent="0.3">
      <c r="A30" s="48">
        <v>46474</v>
      </c>
      <c r="B30" s="42" t="str">
        <f t="shared" si="2"/>
        <v>Sonntag</v>
      </c>
      <c r="C30" s="43">
        <v>0.39583333333333331</v>
      </c>
      <c r="D30" s="49" t="s">
        <v>43</v>
      </c>
      <c r="E30" s="47"/>
      <c r="F30" s="47"/>
    </row>
    <row r="31" spans="1:6" s="18" customFormat="1" ht="16" customHeight="1" x14ac:dyDescent="0.3">
      <c r="A31" s="48">
        <v>46475</v>
      </c>
      <c r="B31" s="5" t="str">
        <f t="shared" si="2"/>
        <v>Montag</v>
      </c>
      <c r="C31" s="7"/>
      <c r="D31" s="3" t="s">
        <v>44</v>
      </c>
      <c r="E31" s="1"/>
      <c r="F31" s="1"/>
    </row>
    <row r="32" spans="1:6" s="18" customFormat="1" ht="16" customHeight="1" x14ac:dyDescent="0.3">
      <c r="A32" s="48">
        <v>46476</v>
      </c>
      <c r="B32" s="5" t="str">
        <f t="shared" si="2"/>
        <v>Dienstag</v>
      </c>
      <c r="C32" s="7"/>
      <c r="D32" s="3"/>
      <c r="E32" s="1"/>
      <c r="F32" s="1"/>
    </row>
    <row r="33" spans="1:6" s="18" customFormat="1" ht="16" customHeight="1" x14ac:dyDescent="0.3">
      <c r="A33" s="48">
        <v>46477</v>
      </c>
      <c r="B33" s="8" t="str">
        <f t="shared" si="2"/>
        <v>Mittwoch</v>
      </c>
      <c r="C33" s="7">
        <v>0.83333333333333337</v>
      </c>
      <c r="D33" s="3" t="s">
        <v>0</v>
      </c>
      <c r="E33" s="15"/>
      <c r="F33" s="15"/>
    </row>
    <row r="34" spans="1:6" x14ac:dyDescent="0.3">
      <c r="D34" s="22"/>
    </row>
    <row r="35" spans="1:6" s="27" customFormat="1" ht="11.5" x14ac:dyDescent="0.25">
      <c r="A35" s="25"/>
      <c r="B35" s="24"/>
      <c r="C35" s="25"/>
      <c r="D35" s="26"/>
      <c r="E35" s="28" t="s">
        <v>1</v>
      </c>
      <c r="F35" s="29">
        <f ca="1">TODAY()</f>
        <v>46286</v>
      </c>
    </row>
    <row r="36" spans="1:6" x14ac:dyDescent="0.3">
      <c r="A36" s="54" t="s">
        <v>28</v>
      </c>
    </row>
  </sheetData>
  <mergeCells count="1">
    <mergeCell ref="A1:C1"/>
  </mergeCells>
  <printOptions horizontalCentered="1" verticalCentered="1"/>
  <pageMargins left="0.19685039370078741" right="0.19685039370078741" top="0.78740157480314965" bottom="0.19685039370078741" header="0.51181102362204722" footer="0.31496062992125984"/>
  <pageSetup paperSize="9" scale="94" orientation="portrait" r:id="rId1"/>
  <headerFooter alignWithMargins="0">
    <oddHeader>&amp;L&amp;"Arial Narrow,Fett"Monatsplan Bezirk Stuttgart/Fellbach   &amp;A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6A757-EF64-4D93-8469-CA41E3E49262}">
  <sheetPr>
    <pageSetUpPr fitToPage="1"/>
  </sheetPr>
  <dimension ref="A1:H35"/>
  <sheetViews>
    <sheetView showGridLines="0" topLeftCell="A4" zoomScale="120" zoomScaleNormal="120" workbookViewId="0">
      <selection activeCell="D10" sqref="D10"/>
    </sheetView>
  </sheetViews>
  <sheetFormatPr baseColWidth="10" defaultColWidth="15" defaultRowHeight="13" x14ac:dyDescent="0.3"/>
  <cols>
    <col min="1" max="1" width="4.796875" style="20" customWidth="1"/>
    <col min="2" max="2" width="10.796875" style="21" customWidth="1"/>
    <col min="3" max="3" width="5.69921875" style="20" customWidth="1"/>
    <col min="4" max="4" width="73" style="9" customWidth="1"/>
    <col min="5" max="5" width="12.3984375" style="9" customWidth="1"/>
    <col min="6" max="6" width="12.3984375" style="23" customWidth="1"/>
    <col min="7" max="16384" width="15" style="9"/>
  </cols>
  <sheetData>
    <row r="1" spans="1:8" ht="25" customHeight="1" x14ac:dyDescent="0.3">
      <c r="A1" s="68">
        <v>46478</v>
      </c>
      <c r="B1" s="69"/>
      <c r="C1" s="69"/>
      <c r="D1" s="33"/>
      <c r="E1" s="34" t="s">
        <v>30</v>
      </c>
      <c r="F1" s="34" t="s">
        <v>29</v>
      </c>
      <c r="G1" s="39"/>
      <c r="H1" s="10"/>
    </row>
    <row r="2" spans="1:8" ht="15" customHeight="1" x14ac:dyDescent="0.35">
      <c r="A2" s="35" t="s">
        <v>5</v>
      </c>
      <c r="B2" s="35"/>
      <c r="C2" s="36" t="s">
        <v>6</v>
      </c>
      <c r="D2" s="37" t="s">
        <v>7</v>
      </c>
      <c r="E2" s="38"/>
      <c r="F2" s="38"/>
    </row>
    <row r="3" spans="1:8" s="12" customFormat="1" ht="16" customHeight="1" x14ac:dyDescent="0.3">
      <c r="A3" s="48">
        <v>46478</v>
      </c>
      <c r="B3" s="5" t="str">
        <f>TEXT(WEEKDAY(A3),"TTTTTT")</f>
        <v>Donnerstag</v>
      </c>
      <c r="C3" s="7"/>
      <c r="D3" s="3"/>
      <c r="E3" s="4"/>
      <c r="F3" s="1"/>
    </row>
    <row r="4" spans="1:8" s="12" customFormat="1" ht="16" customHeight="1" x14ac:dyDescent="0.3">
      <c r="A4" s="48">
        <v>46479</v>
      </c>
      <c r="B4" s="5" t="str">
        <f t="shared" ref="B4:B12" si="0">TEXT(WEEKDAY(A4),"TTTTTT")</f>
        <v>Freitag</v>
      </c>
      <c r="C4" s="7"/>
      <c r="D4" s="3"/>
      <c r="E4" s="4"/>
      <c r="F4" s="1"/>
    </row>
    <row r="5" spans="1:8" s="12" customFormat="1" ht="16" customHeight="1" x14ac:dyDescent="0.3">
      <c r="A5" s="48">
        <v>46480</v>
      </c>
      <c r="B5" s="8" t="str">
        <f t="shared" si="0"/>
        <v>Samstag</v>
      </c>
      <c r="C5" s="13"/>
      <c r="D5" s="14"/>
      <c r="E5" s="15"/>
      <c r="F5" s="15"/>
    </row>
    <row r="6" spans="1:8" s="12" customFormat="1" ht="16" customHeight="1" x14ac:dyDescent="0.3">
      <c r="A6" s="48">
        <v>46481</v>
      </c>
      <c r="B6" s="42" t="str">
        <f t="shared" si="0"/>
        <v>Sonntag</v>
      </c>
      <c r="C6" s="43">
        <v>0.39583333333333331</v>
      </c>
      <c r="D6" s="49" t="s">
        <v>0</v>
      </c>
      <c r="E6" s="47"/>
      <c r="F6" s="47"/>
    </row>
    <row r="7" spans="1:8" s="12" customFormat="1" ht="16" customHeight="1" x14ac:dyDescent="0.3">
      <c r="A7" s="11">
        <v>46482</v>
      </c>
      <c r="B7" s="5" t="str">
        <f t="shared" si="0"/>
        <v>Montag</v>
      </c>
      <c r="C7" s="7"/>
      <c r="D7" s="3"/>
      <c r="E7" s="1"/>
      <c r="F7" s="1"/>
    </row>
    <row r="8" spans="1:8" s="12" customFormat="1" ht="16" customHeight="1" x14ac:dyDescent="0.3">
      <c r="A8" s="11">
        <v>46483</v>
      </c>
      <c r="B8" s="5" t="str">
        <f t="shared" si="0"/>
        <v>Dienstag</v>
      </c>
      <c r="C8" s="7"/>
      <c r="D8" s="2"/>
      <c r="E8" s="1"/>
      <c r="F8" s="1"/>
    </row>
    <row r="9" spans="1:8" s="12" customFormat="1" ht="16" customHeight="1" x14ac:dyDescent="0.3">
      <c r="A9" s="11">
        <v>46484</v>
      </c>
      <c r="B9" s="5" t="str">
        <f t="shared" si="0"/>
        <v>Mittwoch</v>
      </c>
      <c r="C9" s="7">
        <v>0.83333333333333337</v>
      </c>
      <c r="D9" s="3" t="s">
        <v>0</v>
      </c>
      <c r="E9" s="1"/>
      <c r="F9" s="1"/>
    </row>
    <row r="10" spans="1:8" s="12" customFormat="1" ht="16" customHeight="1" x14ac:dyDescent="0.3">
      <c r="A10" s="11">
        <v>46485</v>
      </c>
      <c r="B10" s="5" t="str">
        <f t="shared" si="0"/>
        <v>Donnerstag</v>
      </c>
      <c r="C10" s="7"/>
      <c r="D10" s="3"/>
      <c r="E10" s="4"/>
      <c r="F10" s="1"/>
    </row>
    <row r="11" spans="1:8" s="12" customFormat="1" ht="16" customHeight="1" x14ac:dyDescent="0.3">
      <c r="A11" s="11">
        <v>46486</v>
      </c>
      <c r="B11" s="5" t="str">
        <f t="shared" si="0"/>
        <v>Freitag</v>
      </c>
      <c r="C11" s="7"/>
      <c r="D11" s="3"/>
      <c r="E11" s="4"/>
      <c r="F11" s="1"/>
    </row>
    <row r="12" spans="1:8" s="18" customFormat="1" ht="16" customHeight="1" x14ac:dyDescent="0.3">
      <c r="A12" s="11">
        <v>46487</v>
      </c>
      <c r="B12" s="8" t="str">
        <f t="shared" si="0"/>
        <v>Samstag</v>
      </c>
      <c r="C12" s="16"/>
      <c r="D12" s="17"/>
      <c r="E12" s="15"/>
      <c r="F12" s="15"/>
    </row>
    <row r="13" spans="1:8" s="18" customFormat="1" ht="16" customHeight="1" x14ac:dyDescent="0.3">
      <c r="A13" s="44">
        <v>46488</v>
      </c>
      <c r="B13" s="42" t="str">
        <f>TEXT(WEEKDAY(A13),"TTTTTT")</f>
        <v>Sonntag</v>
      </c>
      <c r="C13" s="43">
        <v>0.39583333333333331</v>
      </c>
      <c r="D13" s="49" t="s">
        <v>45</v>
      </c>
      <c r="E13" s="47"/>
      <c r="F13" s="47"/>
    </row>
    <row r="14" spans="1:8" s="18" customFormat="1" ht="16" customHeight="1" x14ac:dyDescent="0.3">
      <c r="A14" s="11">
        <v>46489</v>
      </c>
      <c r="B14" s="5" t="str">
        <f t="shared" ref="B14:B19" si="1">TEXT(WEEKDAY(A14),"TTTTTT")</f>
        <v>Montag</v>
      </c>
      <c r="C14" s="7"/>
      <c r="D14" s="3"/>
      <c r="E14" s="1"/>
      <c r="F14" s="1"/>
    </row>
    <row r="15" spans="1:8" s="18" customFormat="1" ht="16" customHeight="1" x14ac:dyDescent="0.3">
      <c r="A15" s="11">
        <v>46490</v>
      </c>
      <c r="B15" s="5" t="str">
        <f>TEXT(WEEKDAY(A15),"TTTTTT")</f>
        <v>Dienstag</v>
      </c>
      <c r="C15" s="7"/>
      <c r="D15" s="3"/>
      <c r="E15" s="1"/>
      <c r="F15" s="1"/>
    </row>
    <row r="16" spans="1:8" s="18" customFormat="1" ht="16" customHeight="1" x14ac:dyDescent="0.3">
      <c r="A16" s="11">
        <v>46491</v>
      </c>
      <c r="B16" s="5" t="str">
        <f t="shared" si="1"/>
        <v>Mittwoch</v>
      </c>
      <c r="C16" s="7">
        <v>0.83333333333333337</v>
      </c>
      <c r="D16" s="3" t="s">
        <v>0</v>
      </c>
      <c r="E16" s="1"/>
      <c r="F16" s="1"/>
    </row>
    <row r="17" spans="1:6" s="18" customFormat="1" ht="16" customHeight="1" x14ac:dyDescent="0.3">
      <c r="A17" s="11">
        <v>46492</v>
      </c>
      <c r="B17" s="5" t="str">
        <f t="shared" si="1"/>
        <v>Donnerstag</v>
      </c>
      <c r="C17" s="7"/>
      <c r="D17" s="3"/>
      <c r="E17" s="1"/>
      <c r="F17" s="1"/>
    </row>
    <row r="18" spans="1:6" s="18" customFormat="1" ht="16" customHeight="1" x14ac:dyDescent="0.3">
      <c r="A18" s="11">
        <v>46493</v>
      </c>
      <c r="B18" s="5" t="str">
        <f t="shared" si="1"/>
        <v>Freitag</v>
      </c>
      <c r="C18" s="7"/>
      <c r="D18" s="3"/>
      <c r="E18" s="1"/>
      <c r="F18" s="1"/>
    </row>
    <row r="19" spans="1:6" s="18" customFormat="1" ht="16" customHeight="1" x14ac:dyDescent="0.3">
      <c r="A19" s="11">
        <v>46494</v>
      </c>
      <c r="B19" s="19" t="str">
        <f t="shared" si="1"/>
        <v>Samstag</v>
      </c>
      <c r="C19" s="13"/>
      <c r="D19" s="14"/>
      <c r="E19" s="15"/>
      <c r="F19" s="15"/>
    </row>
    <row r="20" spans="1:6" s="18" customFormat="1" ht="16" customHeight="1" x14ac:dyDescent="0.3">
      <c r="A20" s="44">
        <v>46495</v>
      </c>
      <c r="B20" s="42" t="str">
        <f>TEXT(WEEKDAY(A20),"TTTTTT")</f>
        <v>Sonntag</v>
      </c>
      <c r="C20" s="43">
        <v>0.39583333333333331</v>
      </c>
      <c r="D20" s="49" t="s">
        <v>46</v>
      </c>
      <c r="E20" s="47"/>
      <c r="F20" s="47"/>
    </row>
    <row r="21" spans="1:6" s="18" customFormat="1" ht="16" customHeight="1" x14ac:dyDescent="0.3">
      <c r="A21" s="11">
        <v>46496</v>
      </c>
      <c r="B21" s="5" t="str">
        <f>TEXT(WEEKDAY(A21),"TTTTTT")</f>
        <v>Montag</v>
      </c>
      <c r="C21" s="7"/>
      <c r="D21" s="3"/>
      <c r="E21" s="1"/>
      <c r="F21" s="1"/>
    </row>
    <row r="22" spans="1:6" s="18" customFormat="1" ht="16" customHeight="1" x14ac:dyDescent="0.3">
      <c r="A22" s="11">
        <v>46497</v>
      </c>
      <c r="B22" s="5" t="str">
        <f>TEXT(WEEKDAY(A22),"TTTTTT")</f>
        <v>Dienstag</v>
      </c>
      <c r="C22" s="7"/>
      <c r="D22" s="3"/>
      <c r="E22" s="1"/>
      <c r="F22" s="6"/>
    </row>
    <row r="23" spans="1:6" s="18" customFormat="1" ht="16" customHeight="1" x14ac:dyDescent="0.3">
      <c r="A23" s="11">
        <v>46498</v>
      </c>
      <c r="B23" s="5" t="str">
        <f>TEXT(WEEKDAY(A23),"TTTTTT")</f>
        <v>Mittwoch</v>
      </c>
      <c r="C23" s="7">
        <v>0.83333333333333337</v>
      </c>
      <c r="D23" s="3" t="s">
        <v>0</v>
      </c>
      <c r="E23" s="1"/>
      <c r="F23" s="1"/>
    </row>
    <row r="24" spans="1:6" s="18" customFormat="1" ht="16" customHeight="1" x14ac:dyDescent="0.3">
      <c r="A24" s="11">
        <v>46499</v>
      </c>
      <c r="B24" s="5" t="str">
        <f>TEXT(WEEKDAY(A24),"TTTTT")</f>
        <v>Donnerstag</v>
      </c>
      <c r="C24" s="7"/>
      <c r="D24" s="3"/>
      <c r="E24" s="1"/>
      <c r="F24" s="6"/>
    </row>
    <row r="25" spans="1:6" s="18" customFormat="1" ht="16" customHeight="1" x14ac:dyDescent="0.3">
      <c r="A25" s="11">
        <v>46500</v>
      </c>
      <c r="B25" s="5" t="str">
        <f>TEXT(WEEKDAY(A25),"TTTTT")</f>
        <v>Freitag</v>
      </c>
      <c r="C25" s="7"/>
      <c r="D25" s="3"/>
      <c r="E25" s="1"/>
      <c r="F25" s="1"/>
    </row>
    <row r="26" spans="1:6" s="18" customFormat="1" ht="16" customHeight="1" x14ac:dyDescent="0.3">
      <c r="A26" s="11">
        <v>46501</v>
      </c>
      <c r="B26" s="8" t="str">
        <f>TEXT(WEEKDAY(A26),"TTTTTT")</f>
        <v>Samstag</v>
      </c>
      <c r="C26" s="13"/>
      <c r="D26" s="14"/>
      <c r="E26" s="15"/>
      <c r="F26" s="15"/>
    </row>
    <row r="27" spans="1:6" s="18" customFormat="1" ht="16" customHeight="1" x14ac:dyDescent="0.3">
      <c r="A27" s="44">
        <v>46502</v>
      </c>
      <c r="B27" s="42" t="str">
        <f>TEXT(WEEKDAY(A27),"TTTTTT")</f>
        <v>Sonntag</v>
      </c>
      <c r="C27" s="43">
        <v>0.39583333333333331</v>
      </c>
      <c r="D27" s="49" t="s">
        <v>46</v>
      </c>
      <c r="E27" s="47"/>
      <c r="F27" s="47"/>
    </row>
    <row r="28" spans="1:6" s="18" customFormat="1" ht="16" customHeight="1" x14ac:dyDescent="0.3">
      <c r="A28" s="11">
        <v>46503</v>
      </c>
      <c r="B28" s="5" t="str">
        <f t="shared" ref="B28:B32" si="2">TEXT(WEEKDAY(A28),"TTTTTT")</f>
        <v>Montag</v>
      </c>
      <c r="C28" s="7"/>
      <c r="D28" s="3"/>
      <c r="E28" s="1"/>
      <c r="F28" s="1"/>
    </row>
    <row r="29" spans="1:6" s="18" customFormat="1" ht="16" customHeight="1" x14ac:dyDescent="0.3">
      <c r="A29" s="11">
        <v>46504</v>
      </c>
      <c r="B29" s="5" t="str">
        <f t="shared" si="2"/>
        <v>Dienstag</v>
      </c>
      <c r="C29" s="7"/>
      <c r="D29" s="2"/>
      <c r="E29" s="1"/>
      <c r="F29" s="1"/>
    </row>
    <row r="30" spans="1:6" s="18" customFormat="1" ht="16" customHeight="1" x14ac:dyDescent="0.3">
      <c r="A30" s="11">
        <v>46505</v>
      </c>
      <c r="B30" s="5" t="str">
        <f t="shared" si="2"/>
        <v>Mittwoch</v>
      </c>
      <c r="C30" s="7">
        <v>0.83333333333333337</v>
      </c>
      <c r="D30" s="3" t="s">
        <v>0</v>
      </c>
      <c r="E30" s="1"/>
      <c r="F30" s="1"/>
    </row>
    <row r="31" spans="1:6" s="18" customFormat="1" ht="16" customHeight="1" x14ac:dyDescent="0.3">
      <c r="A31" s="11">
        <v>46506</v>
      </c>
      <c r="B31" s="5" t="str">
        <f t="shared" si="2"/>
        <v>Donnerstag</v>
      </c>
      <c r="C31" s="7"/>
      <c r="D31" s="3"/>
      <c r="E31" s="1"/>
      <c r="F31" s="1"/>
    </row>
    <row r="32" spans="1:6" s="18" customFormat="1" ht="16" customHeight="1" x14ac:dyDescent="0.3">
      <c r="A32" s="11">
        <v>46507</v>
      </c>
      <c r="B32" s="5" t="str">
        <f t="shared" si="2"/>
        <v>Freitag</v>
      </c>
      <c r="C32" s="7"/>
      <c r="D32" s="3"/>
      <c r="E32" s="1"/>
      <c r="F32" s="1"/>
    </row>
    <row r="33" spans="1:6" x14ac:dyDescent="0.3">
      <c r="D33" s="22"/>
    </row>
    <row r="34" spans="1:6" s="27" customFormat="1" ht="11.5" x14ac:dyDescent="0.25">
      <c r="A34" s="25"/>
      <c r="B34" s="24"/>
      <c r="C34" s="25"/>
      <c r="D34" s="26"/>
      <c r="E34" s="28" t="s">
        <v>1</v>
      </c>
      <c r="F34" s="29">
        <f ca="1">TODAY()</f>
        <v>46286</v>
      </c>
    </row>
    <row r="35" spans="1:6" x14ac:dyDescent="0.3">
      <c r="A35" s="54" t="s">
        <v>28</v>
      </c>
    </row>
  </sheetData>
  <mergeCells count="1">
    <mergeCell ref="A1:C1"/>
  </mergeCells>
  <printOptions horizontalCentered="1" verticalCentered="1"/>
  <pageMargins left="0.19685039370078741" right="0.19685039370078741" top="0.78740157480314965" bottom="0.19685039370078741" header="0.51181102362204722" footer="0.31496062992125984"/>
  <pageSetup paperSize="9" scale="94" orientation="portrait" r:id="rId1"/>
  <headerFooter alignWithMargins="0">
    <oddHeader>&amp;L&amp;"Arial Narrow,Fett"Monatsplan Bezirk Stuttgart/Fellbach   &amp;A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D32FB1-67A0-4802-9451-4C4D7AA768D7}">
  <sheetPr>
    <pageSetUpPr fitToPage="1"/>
  </sheetPr>
  <dimension ref="A1:H36"/>
  <sheetViews>
    <sheetView showGridLines="0" zoomScale="120" zoomScaleNormal="120" workbookViewId="0">
      <selection activeCell="D19" sqref="D19"/>
    </sheetView>
  </sheetViews>
  <sheetFormatPr baseColWidth="10" defaultColWidth="15" defaultRowHeight="13" x14ac:dyDescent="0.3"/>
  <cols>
    <col min="1" max="1" width="4.796875" style="20" customWidth="1"/>
    <col min="2" max="2" width="10.796875" style="21" customWidth="1"/>
    <col min="3" max="3" width="5.69921875" style="20" customWidth="1"/>
    <col min="4" max="4" width="73" style="9" customWidth="1"/>
    <col min="5" max="5" width="12.3984375" style="9" customWidth="1"/>
    <col min="6" max="6" width="12.3984375" style="23" customWidth="1"/>
    <col min="7" max="16384" width="15" style="9"/>
  </cols>
  <sheetData>
    <row r="1" spans="1:8" ht="25" customHeight="1" x14ac:dyDescent="0.3">
      <c r="A1" s="68">
        <v>46508</v>
      </c>
      <c r="B1" s="69"/>
      <c r="C1" s="69"/>
      <c r="D1" s="33"/>
      <c r="E1" s="34" t="s">
        <v>30</v>
      </c>
      <c r="F1" s="34" t="s">
        <v>29</v>
      </c>
      <c r="G1" s="39"/>
      <c r="H1" s="10"/>
    </row>
    <row r="2" spans="1:8" ht="15" customHeight="1" x14ac:dyDescent="0.35">
      <c r="A2" s="35" t="s">
        <v>5</v>
      </c>
      <c r="B2" s="35"/>
      <c r="C2" s="36" t="s">
        <v>6</v>
      </c>
      <c r="D2" s="37" t="s">
        <v>7</v>
      </c>
      <c r="E2" s="38"/>
      <c r="F2" s="38"/>
    </row>
    <row r="3" spans="1:8" s="12" customFormat="1" ht="16" customHeight="1" x14ac:dyDescent="0.3">
      <c r="A3" s="11">
        <v>46508</v>
      </c>
      <c r="B3" s="5" t="str">
        <f>TEXT(WEEKDAY(A3),"TTTTTT")</f>
        <v>Samstag</v>
      </c>
      <c r="C3" s="7"/>
      <c r="D3" s="3" t="s">
        <v>74</v>
      </c>
      <c r="E3" s="4"/>
      <c r="F3" s="1"/>
    </row>
    <row r="4" spans="1:8" s="12" customFormat="1" ht="16" customHeight="1" x14ac:dyDescent="0.3">
      <c r="A4" s="44">
        <v>46509</v>
      </c>
      <c r="B4" s="42" t="str">
        <f t="shared" ref="B4:B12" si="0">TEXT(WEEKDAY(A4),"TTTTTT")</f>
        <v>Sonntag</v>
      </c>
      <c r="C4" s="43">
        <v>0.39583333333333331</v>
      </c>
      <c r="D4" s="49" t="s">
        <v>0</v>
      </c>
      <c r="E4" s="41"/>
      <c r="F4" s="47"/>
    </row>
    <row r="5" spans="1:8" s="12" customFormat="1" ht="16" customHeight="1" x14ac:dyDescent="0.3">
      <c r="A5" s="11">
        <v>46510</v>
      </c>
      <c r="B5" s="8" t="str">
        <f t="shared" si="0"/>
        <v>Montag</v>
      </c>
      <c r="C5" s="13"/>
      <c r="D5" s="14"/>
      <c r="E5" s="15"/>
      <c r="F5" s="15"/>
    </row>
    <row r="6" spans="1:8" s="12" customFormat="1" ht="16" customHeight="1" x14ac:dyDescent="0.3">
      <c r="A6" s="11">
        <v>46511</v>
      </c>
      <c r="B6" s="5" t="str">
        <f t="shared" si="0"/>
        <v>Dienstag</v>
      </c>
      <c r="C6" s="7"/>
      <c r="D6" s="3"/>
      <c r="E6" s="1"/>
      <c r="F6" s="1"/>
    </row>
    <row r="7" spans="1:8" s="12" customFormat="1" ht="16" customHeight="1" x14ac:dyDescent="0.3">
      <c r="A7" s="11">
        <v>46512</v>
      </c>
      <c r="B7" s="5" t="str">
        <f t="shared" si="0"/>
        <v>Mittwoch</v>
      </c>
      <c r="C7" s="7"/>
      <c r="D7" s="3" t="s">
        <v>3</v>
      </c>
      <c r="E7" s="1"/>
      <c r="F7" s="1"/>
    </row>
    <row r="8" spans="1:8" s="12" customFormat="1" ht="16" customHeight="1" x14ac:dyDescent="0.3">
      <c r="A8" s="11">
        <v>46513</v>
      </c>
      <c r="B8" s="5" t="str">
        <f t="shared" si="0"/>
        <v>Donnerstag</v>
      </c>
      <c r="C8" s="7">
        <v>0.39583333333333331</v>
      </c>
      <c r="D8" s="2" t="s">
        <v>73</v>
      </c>
      <c r="E8" s="1"/>
      <c r="F8" s="1"/>
    </row>
    <row r="9" spans="1:8" s="12" customFormat="1" ht="16" customHeight="1" x14ac:dyDescent="0.3">
      <c r="A9" s="11">
        <v>46514</v>
      </c>
      <c r="B9" s="5" t="str">
        <f t="shared" si="0"/>
        <v>Freitag</v>
      </c>
      <c r="C9" s="7"/>
      <c r="D9" s="3"/>
      <c r="E9" s="1"/>
      <c r="F9" s="1"/>
    </row>
    <row r="10" spans="1:8" s="12" customFormat="1" ht="16" customHeight="1" x14ac:dyDescent="0.3">
      <c r="A10" s="11">
        <v>46515</v>
      </c>
      <c r="B10" s="5" t="str">
        <f t="shared" si="0"/>
        <v>Samstag</v>
      </c>
      <c r="C10" s="7"/>
      <c r="D10" s="3"/>
      <c r="E10" s="4"/>
      <c r="F10" s="1"/>
    </row>
    <row r="11" spans="1:8" s="12" customFormat="1" ht="16" customHeight="1" x14ac:dyDescent="0.3">
      <c r="A11" s="44">
        <v>46516</v>
      </c>
      <c r="B11" s="42" t="str">
        <f t="shared" si="0"/>
        <v>Sonntag</v>
      </c>
      <c r="C11" s="43">
        <v>0.39583333333333331</v>
      </c>
      <c r="D11" s="49" t="s">
        <v>77</v>
      </c>
      <c r="E11" s="41"/>
      <c r="F11" s="47"/>
    </row>
    <row r="12" spans="1:8" s="18" customFormat="1" ht="16" customHeight="1" x14ac:dyDescent="0.3">
      <c r="A12" s="11">
        <v>46517</v>
      </c>
      <c r="B12" s="8" t="str">
        <f t="shared" si="0"/>
        <v>Montag</v>
      </c>
      <c r="C12" s="16"/>
      <c r="D12" s="17"/>
      <c r="E12" s="15"/>
      <c r="F12" s="15"/>
    </row>
    <row r="13" spans="1:8" s="18" customFormat="1" ht="16" customHeight="1" x14ac:dyDescent="0.3">
      <c r="A13" s="11">
        <v>46518</v>
      </c>
      <c r="B13" s="5" t="str">
        <f>TEXT(WEEKDAY(A13),"TTTTTT")</f>
        <v>Dienstag</v>
      </c>
      <c r="C13" s="7"/>
      <c r="D13" s="3"/>
      <c r="E13" s="1"/>
      <c r="F13" s="1"/>
    </row>
    <row r="14" spans="1:8" s="18" customFormat="1" ht="16" customHeight="1" x14ac:dyDescent="0.3">
      <c r="A14" s="11">
        <v>46519</v>
      </c>
      <c r="B14" s="5" t="str">
        <f t="shared" ref="B14:B19" si="1">TEXT(WEEKDAY(A14),"TTTTTT")</f>
        <v>Mittwoch</v>
      </c>
      <c r="C14" s="7">
        <v>0.83333333333333337</v>
      </c>
      <c r="D14" s="3" t="s">
        <v>0</v>
      </c>
      <c r="E14" s="1"/>
      <c r="F14" s="1"/>
    </row>
    <row r="15" spans="1:8" s="18" customFormat="1" ht="16" customHeight="1" x14ac:dyDescent="0.3">
      <c r="A15" s="11">
        <v>46520</v>
      </c>
      <c r="B15" s="5" t="str">
        <f>TEXT(WEEKDAY(A15),"TTTTTT")</f>
        <v>Donnerstag</v>
      </c>
      <c r="C15" s="7"/>
      <c r="D15" s="3"/>
      <c r="E15" s="1"/>
      <c r="F15" s="1"/>
    </row>
    <row r="16" spans="1:8" s="18" customFormat="1" ht="16" customHeight="1" x14ac:dyDescent="0.3">
      <c r="A16" s="11">
        <v>46521</v>
      </c>
      <c r="B16" s="5" t="str">
        <f t="shared" si="1"/>
        <v>Freitag</v>
      </c>
      <c r="C16" s="7"/>
      <c r="D16" s="3"/>
      <c r="E16" s="1"/>
      <c r="F16" s="1"/>
    </row>
    <row r="17" spans="1:6" s="18" customFormat="1" ht="16" customHeight="1" x14ac:dyDescent="0.3">
      <c r="A17" s="48">
        <v>46522</v>
      </c>
      <c r="B17" s="5" t="str">
        <f t="shared" si="1"/>
        <v>Samstag</v>
      </c>
      <c r="C17" s="7"/>
      <c r="D17" s="3"/>
      <c r="E17" s="1"/>
      <c r="F17" s="1"/>
    </row>
    <row r="18" spans="1:6" s="18" customFormat="1" ht="16" customHeight="1" x14ac:dyDescent="0.3">
      <c r="A18" s="48">
        <v>46523</v>
      </c>
      <c r="B18" s="42" t="str">
        <f t="shared" si="1"/>
        <v>Sonntag</v>
      </c>
      <c r="C18" s="43">
        <v>0.41666666666666669</v>
      </c>
      <c r="D18" s="52" t="s">
        <v>126</v>
      </c>
      <c r="E18" s="47" t="s">
        <v>83</v>
      </c>
      <c r="F18" s="47" t="s">
        <v>83</v>
      </c>
    </row>
    <row r="19" spans="1:6" s="18" customFormat="1" ht="16" customHeight="1" x14ac:dyDescent="0.3">
      <c r="A19" s="48">
        <v>46524</v>
      </c>
      <c r="B19" s="19" t="str">
        <f t="shared" si="1"/>
        <v>Montag</v>
      </c>
      <c r="C19" s="13"/>
      <c r="D19" s="14" t="s">
        <v>72</v>
      </c>
      <c r="E19" s="15"/>
      <c r="F19" s="15"/>
    </row>
    <row r="20" spans="1:6" s="18" customFormat="1" ht="16" customHeight="1" x14ac:dyDescent="0.3">
      <c r="A20" s="48">
        <v>46525</v>
      </c>
      <c r="B20" s="5" t="str">
        <f>TEXT(WEEKDAY(A20),"TTTTTT")</f>
        <v>Dienstag</v>
      </c>
      <c r="C20" s="7"/>
      <c r="D20" s="2"/>
      <c r="E20" s="1"/>
      <c r="F20" s="1"/>
    </row>
    <row r="21" spans="1:6" s="18" customFormat="1" ht="16" customHeight="1" x14ac:dyDescent="0.3">
      <c r="A21" s="48">
        <v>46526</v>
      </c>
      <c r="B21" s="5" t="str">
        <f>TEXT(WEEKDAY(A21),"TTTTTT")</f>
        <v>Mittwoch</v>
      </c>
      <c r="C21" s="7">
        <v>0.83333333333333337</v>
      </c>
      <c r="D21" s="3" t="s">
        <v>0</v>
      </c>
      <c r="E21" s="1"/>
      <c r="F21" s="1"/>
    </row>
    <row r="22" spans="1:6" s="18" customFormat="1" ht="16" customHeight="1" x14ac:dyDescent="0.3">
      <c r="A22" s="48">
        <v>46527</v>
      </c>
      <c r="B22" s="5" t="str">
        <f>TEXT(WEEKDAY(A22),"TTTTTT")</f>
        <v>Donnerstag</v>
      </c>
      <c r="C22" s="7"/>
      <c r="D22" s="3"/>
      <c r="E22" s="1"/>
      <c r="F22" s="6"/>
    </row>
    <row r="23" spans="1:6" s="18" customFormat="1" ht="16" customHeight="1" x14ac:dyDescent="0.3">
      <c r="A23" s="48">
        <v>46528</v>
      </c>
      <c r="B23" s="5" t="str">
        <f>TEXT(WEEKDAY(A23),"TTTTTT")</f>
        <v>Freitag</v>
      </c>
      <c r="C23" s="7"/>
      <c r="D23" s="3"/>
      <c r="E23" s="1"/>
      <c r="F23" s="1"/>
    </row>
    <row r="24" spans="1:6" s="18" customFormat="1" ht="16" customHeight="1" x14ac:dyDescent="0.3">
      <c r="A24" s="48">
        <v>46529</v>
      </c>
      <c r="B24" s="5" t="str">
        <f>TEXT(WEEKDAY(A24),"TTTTT")</f>
        <v>Samstag</v>
      </c>
      <c r="C24" s="7"/>
      <c r="D24" s="3"/>
      <c r="E24" s="1"/>
      <c r="F24" s="6"/>
    </row>
    <row r="25" spans="1:6" s="18" customFormat="1" ht="16" customHeight="1" x14ac:dyDescent="0.3">
      <c r="A25" s="48">
        <v>46530</v>
      </c>
      <c r="B25" s="42" t="str">
        <f>TEXT(WEEKDAY(A25),"TTTTT")</f>
        <v>Sonntag</v>
      </c>
      <c r="C25" s="43">
        <v>0.39583333333333331</v>
      </c>
      <c r="D25" s="49" t="s">
        <v>0</v>
      </c>
      <c r="E25" s="47"/>
      <c r="F25" s="47"/>
    </row>
    <row r="26" spans="1:6" s="18" customFormat="1" ht="16" customHeight="1" x14ac:dyDescent="0.3">
      <c r="A26" s="48">
        <v>46531</v>
      </c>
      <c r="B26" s="8" t="str">
        <f>TEXT(WEEKDAY(A26),"TTTTTT")</f>
        <v>Montag</v>
      </c>
      <c r="C26" s="13"/>
      <c r="D26" s="14"/>
      <c r="E26" s="15"/>
      <c r="F26" s="15"/>
    </row>
    <row r="27" spans="1:6" s="18" customFormat="1" ht="16" customHeight="1" x14ac:dyDescent="0.3">
      <c r="A27" s="48">
        <v>46532</v>
      </c>
      <c r="B27" s="5" t="str">
        <f>TEXT(WEEKDAY(A27),"TTTTTT")</f>
        <v>Dienstag</v>
      </c>
      <c r="C27" s="7"/>
      <c r="D27" s="3"/>
      <c r="E27" s="1"/>
      <c r="F27" s="1"/>
    </row>
    <row r="28" spans="1:6" s="18" customFormat="1" ht="16" customHeight="1" x14ac:dyDescent="0.3">
      <c r="A28" s="48">
        <v>46533</v>
      </c>
      <c r="B28" s="5" t="str">
        <f t="shared" ref="B28:B33" si="2">TEXT(WEEKDAY(A28),"TTTTTT")</f>
        <v>Mittwoch</v>
      </c>
      <c r="C28" s="7">
        <v>0.83333333333333337</v>
      </c>
      <c r="D28" s="3" t="s">
        <v>2</v>
      </c>
      <c r="E28" s="1"/>
      <c r="F28" s="1"/>
    </row>
    <row r="29" spans="1:6" s="18" customFormat="1" ht="16" customHeight="1" x14ac:dyDescent="0.3">
      <c r="A29" s="48">
        <v>46534</v>
      </c>
      <c r="B29" s="5" t="str">
        <f t="shared" si="2"/>
        <v>Donnerstag</v>
      </c>
      <c r="C29" s="7"/>
      <c r="D29" s="2" t="s">
        <v>71</v>
      </c>
      <c r="E29" s="1"/>
      <c r="F29" s="1"/>
    </row>
    <row r="30" spans="1:6" s="18" customFormat="1" ht="16" customHeight="1" x14ac:dyDescent="0.3">
      <c r="A30" s="48">
        <v>46535</v>
      </c>
      <c r="B30" s="5" t="str">
        <f t="shared" si="2"/>
        <v>Freitag</v>
      </c>
      <c r="C30" s="7"/>
      <c r="D30" s="2"/>
      <c r="E30" s="1"/>
      <c r="F30" s="1"/>
    </row>
    <row r="31" spans="1:6" s="18" customFormat="1" ht="16" customHeight="1" x14ac:dyDescent="0.3">
      <c r="A31" s="48">
        <v>46536</v>
      </c>
      <c r="B31" s="5" t="str">
        <f t="shared" si="2"/>
        <v>Samstag</v>
      </c>
      <c r="C31" s="7"/>
      <c r="D31" s="3"/>
      <c r="E31" s="1"/>
      <c r="F31" s="1"/>
    </row>
    <row r="32" spans="1:6" s="18" customFormat="1" ht="16" customHeight="1" x14ac:dyDescent="0.3">
      <c r="A32" s="48">
        <v>46537</v>
      </c>
      <c r="B32" s="42" t="str">
        <f t="shared" si="2"/>
        <v>Sonntag</v>
      </c>
      <c r="C32" s="43">
        <v>0.39583333333333331</v>
      </c>
      <c r="D32" s="49" t="s">
        <v>0</v>
      </c>
      <c r="E32" s="47"/>
      <c r="F32" s="47"/>
    </row>
    <row r="33" spans="1:6" s="18" customFormat="1" ht="16" customHeight="1" x14ac:dyDescent="0.3">
      <c r="A33" s="11">
        <v>46538</v>
      </c>
      <c r="B33" s="8" t="str">
        <f t="shared" si="2"/>
        <v>Montag</v>
      </c>
      <c r="C33" s="13"/>
      <c r="D33" s="14"/>
      <c r="E33" s="15"/>
      <c r="F33" s="15"/>
    </row>
    <row r="34" spans="1:6" x14ac:dyDescent="0.3">
      <c r="D34" s="22"/>
    </row>
    <row r="35" spans="1:6" s="27" customFormat="1" ht="11.5" x14ac:dyDescent="0.25">
      <c r="A35" s="25"/>
      <c r="B35" s="24"/>
      <c r="C35" s="25"/>
      <c r="D35" s="26"/>
      <c r="E35" s="28" t="s">
        <v>1</v>
      </c>
      <c r="F35" s="29">
        <f ca="1">TODAY()</f>
        <v>46286</v>
      </c>
    </row>
    <row r="36" spans="1:6" x14ac:dyDescent="0.3">
      <c r="A36" s="54" t="s">
        <v>28</v>
      </c>
    </row>
  </sheetData>
  <mergeCells count="1">
    <mergeCell ref="A1:C1"/>
  </mergeCells>
  <printOptions horizontalCentered="1" verticalCentered="1"/>
  <pageMargins left="0.19685039370078741" right="0.19685039370078741" top="0.78740157480314965" bottom="0.19685039370078741" header="0.51181102362204722" footer="0.31496062992125984"/>
  <pageSetup paperSize="9" scale="94" orientation="portrait" r:id="rId1"/>
  <headerFooter alignWithMargins="0">
    <oddHeader>&amp;L&amp;"Arial Narrow,Fett"Monatsplan Bezirk Stuttgart/Fellbach   &amp;A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5BCB25-9333-4206-B7B2-713CC4B11EEB}">
  <sheetPr>
    <pageSetUpPr fitToPage="1"/>
  </sheetPr>
  <dimension ref="A1:H36"/>
  <sheetViews>
    <sheetView showGridLines="0" topLeftCell="A28" zoomScale="120" zoomScaleNormal="120" workbookViewId="0">
      <selection activeCell="H39" sqref="H39"/>
    </sheetView>
  </sheetViews>
  <sheetFormatPr baseColWidth="10" defaultColWidth="15" defaultRowHeight="13" x14ac:dyDescent="0.3"/>
  <cols>
    <col min="1" max="1" width="4.796875" style="20" customWidth="1"/>
    <col min="2" max="2" width="10.796875" style="21" customWidth="1"/>
    <col min="3" max="3" width="5.69921875" style="20" customWidth="1"/>
    <col min="4" max="4" width="73" style="9" customWidth="1"/>
    <col min="5" max="5" width="12.3984375" style="9" customWidth="1"/>
    <col min="6" max="6" width="12.3984375" style="23" customWidth="1"/>
    <col min="7" max="16384" width="15" style="9"/>
  </cols>
  <sheetData>
    <row r="1" spans="1:8" ht="25" customHeight="1" x14ac:dyDescent="0.3">
      <c r="A1" s="68">
        <v>46539</v>
      </c>
      <c r="B1" s="69"/>
      <c r="C1" s="69"/>
      <c r="D1" s="33"/>
      <c r="E1" s="34" t="s">
        <v>30</v>
      </c>
      <c r="F1" s="34" t="s">
        <v>29</v>
      </c>
      <c r="G1" s="39"/>
      <c r="H1" s="10"/>
    </row>
    <row r="2" spans="1:8" ht="15" customHeight="1" x14ac:dyDescent="0.35">
      <c r="A2" s="35" t="s">
        <v>5</v>
      </c>
      <c r="B2" s="35"/>
      <c r="C2" s="36" t="s">
        <v>6</v>
      </c>
      <c r="D2" s="37" t="s">
        <v>7</v>
      </c>
      <c r="E2" s="38"/>
      <c r="F2" s="38"/>
    </row>
    <row r="3" spans="1:8" s="12" customFormat="1" ht="16" customHeight="1" x14ac:dyDescent="0.3">
      <c r="A3" s="11">
        <v>46539</v>
      </c>
      <c r="B3" s="5" t="str">
        <f>TEXT(WEEKDAY(A3),"TTTTTT")</f>
        <v>Dienstag</v>
      </c>
      <c r="C3" s="7"/>
      <c r="D3" s="3"/>
      <c r="E3" s="4"/>
      <c r="F3" s="1"/>
    </row>
    <row r="4" spans="1:8" s="12" customFormat="1" ht="16" customHeight="1" x14ac:dyDescent="0.3">
      <c r="A4" s="11">
        <v>46540</v>
      </c>
      <c r="B4" s="5" t="str">
        <f t="shared" ref="B4:B12" si="0">TEXT(WEEKDAY(A4),"TTTTTT")</f>
        <v>Mittwoch</v>
      </c>
      <c r="C4" s="7">
        <v>0.83333333333333337</v>
      </c>
      <c r="D4" s="3" t="s">
        <v>0</v>
      </c>
      <c r="E4" s="4"/>
      <c r="F4" s="1"/>
    </row>
    <row r="5" spans="1:8" s="12" customFormat="1" ht="16" customHeight="1" x14ac:dyDescent="0.3">
      <c r="A5" s="11">
        <v>46541</v>
      </c>
      <c r="B5" s="8" t="str">
        <f t="shared" si="0"/>
        <v>Donnerstag</v>
      </c>
      <c r="C5" s="7"/>
      <c r="D5" s="3"/>
      <c r="E5" s="15"/>
      <c r="F5" s="15"/>
    </row>
    <row r="6" spans="1:8" s="12" customFormat="1" ht="16" customHeight="1" x14ac:dyDescent="0.3">
      <c r="A6" s="11">
        <v>46542</v>
      </c>
      <c r="B6" s="5" t="str">
        <f t="shared" si="0"/>
        <v>Freitag</v>
      </c>
      <c r="C6" s="7"/>
      <c r="D6" s="3"/>
      <c r="E6" s="1"/>
      <c r="F6" s="1"/>
    </row>
    <row r="7" spans="1:8" s="12" customFormat="1" ht="16" customHeight="1" x14ac:dyDescent="0.3">
      <c r="A7" s="11">
        <v>46543</v>
      </c>
      <c r="B7" s="5" t="str">
        <f t="shared" si="0"/>
        <v>Samstag</v>
      </c>
      <c r="C7" s="7"/>
      <c r="D7" s="3"/>
      <c r="E7" s="1"/>
      <c r="F7" s="1"/>
    </row>
    <row r="8" spans="1:8" s="12" customFormat="1" ht="16" customHeight="1" x14ac:dyDescent="0.3">
      <c r="A8" s="44">
        <v>46544</v>
      </c>
      <c r="B8" s="42" t="str">
        <f t="shared" si="0"/>
        <v>Sonntag</v>
      </c>
      <c r="C8" s="43">
        <v>0.39583333333333331</v>
      </c>
      <c r="D8" s="49" t="s">
        <v>0</v>
      </c>
      <c r="E8" s="47"/>
      <c r="F8" s="47"/>
    </row>
    <row r="9" spans="1:8" s="12" customFormat="1" ht="16" customHeight="1" x14ac:dyDescent="0.3">
      <c r="A9" s="11">
        <v>46545</v>
      </c>
      <c r="B9" s="5" t="str">
        <f t="shared" si="0"/>
        <v>Montag</v>
      </c>
      <c r="C9" s="7"/>
      <c r="D9" s="3"/>
      <c r="E9" s="1"/>
      <c r="F9" s="1"/>
    </row>
    <row r="10" spans="1:8" s="12" customFormat="1" ht="16" customHeight="1" x14ac:dyDescent="0.3">
      <c r="A10" s="11">
        <v>46546</v>
      </c>
      <c r="B10" s="5" t="str">
        <f t="shared" si="0"/>
        <v>Dienstag</v>
      </c>
      <c r="C10" s="7"/>
      <c r="D10" s="3"/>
      <c r="E10" s="4"/>
      <c r="F10" s="1"/>
    </row>
    <row r="11" spans="1:8" s="12" customFormat="1" ht="16" customHeight="1" x14ac:dyDescent="0.3">
      <c r="A11" s="11">
        <v>46547</v>
      </c>
      <c r="B11" s="5" t="str">
        <f t="shared" si="0"/>
        <v>Mittwoch</v>
      </c>
      <c r="C11" s="7">
        <v>0.83333333333333337</v>
      </c>
      <c r="D11" s="3" t="s">
        <v>0</v>
      </c>
      <c r="E11" s="4"/>
      <c r="F11" s="1"/>
    </row>
    <row r="12" spans="1:8" s="18" customFormat="1" ht="16" customHeight="1" x14ac:dyDescent="0.3">
      <c r="A12" s="11">
        <v>46548</v>
      </c>
      <c r="B12" s="8" t="str">
        <f t="shared" si="0"/>
        <v>Donnerstag</v>
      </c>
      <c r="C12" s="7"/>
      <c r="D12" s="3"/>
      <c r="E12" s="15"/>
      <c r="F12" s="15"/>
    </row>
    <row r="13" spans="1:8" s="18" customFormat="1" ht="16" customHeight="1" x14ac:dyDescent="0.3">
      <c r="A13" s="11">
        <v>46549</v>
      </c>
      <c r="B13" s="5" t="str">
        <f>TEXT(WEEKDAY(A13),"TTTTTT")</f>
        <v>Freitag</v>
      </c>
      <c r="C13" s="7"/>
      <c r="D13" s="32" t="s">
        <v>94</v>
      </c>
      <c r="E13" s="1" t="s">
        <v>11</v>
      </c>
      <c r="F13" s="1" t="s">
        <v>11</v>
      </c>
    </row>
    <row r="14" spans="1:8" s="18" customFormat="1" ht="16" customHeight="1" x14ac:dyDescent="0.3">
      <c r="A14" s="11">
        <v>46550</v>
      </c>
      <c r="B14" s="5" t="str">
        <f t="shared" ref="B14:B20" si="1">TEXT(WEEKDAY(A14),"TTTTTT")</f>
        <v>Samstag</v>
      </c>
      <c r="C14" s="7"/>
      <c r="D14" s="32" t="s">
        <v>94</v>
      </c>
      <c r="E14" s="1" t="s">
        <v>11</v>
      </c>
      <c r="F14" s="1" t="s">
        <v>11</v>
      </c>
    </row>
    <row r="15" spans="1:8" s="18" customFormat="1" ht="16" customHeight="1" x14ac:dyDescent="0.3">
      <c r="A15" s="44">
        <v>46551</v>
      </c>
      <c r="B15" s="42" t="str">
        <f>TEXT(WEEKDAY(A15),"TTTTTT")</f>
        <v>Sonntag</v>
      </c>
      <c r="C15" s="43">
        <v>0.39583333333333331</v>
      </c>
      <c r="D15" s="49" t="s">
        <v>0</v>
      </c>
      <c r="E15" s="47"/>
      <c r="F15" s="47"/>
    </row>
    <row r="16" spans="1:8" s="18" customFormat="1" ht="16" customHeight="1" x14ac:dyDescent="0.3">
      <c r="A16" s="44"/>
      <c r="B16" s="42"/>
      <c r="C16" s="43">
        <v>0.39583333333333331</v>
      </c>
      <c r="D16" s="52" t="s">
        <v>95</v>
      </c>
      <c r="E16" s="47"/>
      <c r="F16" s="47"/>
    </row>
    <row r="17" spans="1:6" s="18" customFormat="1" ht="16" customHeight="1" x14ac:dyDescent="0.3">
      <c r="A17" s="11">
        <v>46552</v>
      </c>
      <c r="B17" s="5" t="str">
        <f t="shared" si="1"/>
        <v>Montag</v>
      </c>
      <c r="C17" s="7"/>
      <c r="D17" s="3"/>
      <c r="E17" s="1"/>
      <c r="F17" s="1"/>
    </row>
    <row r="18" spans="1:6" s="18" customFormat="1" ht="16" customHeight="1" x14ac:dyDescent="0.3">
      <c r="A18" s="11">
        <v>46553</v>
      </c>
      <c r="B18" s="5" t="str">
        <f t="shared" si="1"/>
        <v>Dienstag</v>
      </c>
      <c r="C18" s="7"/>
      <c r="D18" s="3"/>
      <c r="E18" s="1"/>
      <c r="F18" s="1"/>
    </row>
    <row r="19" spans="1:6" s="18" customFormat="1" ht="16" customHeight="1" x14ac:dyDescent="0.3">
      <c r="A19" s="11">
        <v>46554</v>
      </c>
      <c r="B19" s="5" t="str">
        <f t="shared" si="1"/>
        <v>Mittwoch</v>
      </c>
      <c r="C19" s="7">
        <v>0.83333333333333337</v>
      </c>
      <c r="D19" s="3" t="s">
        <v>0</v>
      </c>
      <c r="E19" s="1"/>
      <c r="F19" s="1"/>
    </row>
    <row r="20" spans="1:6" s="18" customFormat="1" ht="16" customHeight="1" x14ac:dyDescent="0.3">
      <c r="A20" s="11">
        <v>46555</v>
      </c>
      <c r="B20" s="19" t="str">
        <f t="shared" si="1"/>
        <v>Donnerstag</v>
      </c>
      <c r="C20" s="7"/>
      <c r="D20" s="3"/>
      <c r="E20" s="15"/>
      <c r="F20" s="15"/>
    </row>
    <row r="21" spans="1:6" s="18" customFormat="1" ht="16" customHeight="1" x14ac:dyDescent="0.3">
      <c r="A21" s="11">
        <v>46556</v>
      </c>
      <c r="B21" s="5" t="str">
        <f>TEXT(WEEKDAY(A21),"TTTTTT")</f>
        <v>Freitag</v>
      </c>
      <c r="C21" s="7"/>
      <c r="D21" s="2"/>
      <c r="E21" s="1"/>
      <c r="F21" s="1"/>
    </row>
    <row r="22" spans="1:6" s="18" customFormat="1" ht="16" customHeight="1" x14ac:dyDescent="0.3">
      <c r="A22" s="11">
        <v>46557</v>
      </c>
      <c r="B22" s="5" t="str">
        <f>TEXT(WEEKDAY(A22),"TTTTTT")</f>
        <v>Samstag</v>
      </c>
      <c r="C22" s="7"/>
      <c r="D22" s="3"/>
      <c r="E22" s="1"/>
      <c r="F22" s="1"/>
    </row>
    <row r="23" spans="1:6" s="18" customFormat="1" ht="16" customHeight="1" x14ac:dyDescent="0.3">
      <c r="A23" s="44">
        <v>46558</v>
      </c>
      <c r="B23" s="42" t="str">
        <f>TEXT(WEEKDAY(A23),"TTTTTT")</f>
        <v>Sonntag</v>
      </c>
      <c r="C23" s="43">
        <v>0.39583333333333331</v>
      </c>
      <c r="D23" s="49" t="s">
        <v>0</v>
      </c>
      <c r="E23" s="47"/>
      <c r="F23" s="40"/>
    </row>
    <row r="24" spans="1:6" s="18" customFormat="1" ht="16" customHeight="1" x14ac:dyDescent="0.3">
      <c r="A24" s="11">
        <v>46559</v>
      </c>
      <c r="B24" s="5" t="str">
        <f>TEXT(WEEKDAY(A24),"TTTTTT")</f>
        <v>Montag</v>
      </c>
      <c r="C24" s="7"/>
      <c r="D24" s="3"/>
      <c r="E24" s="1"/>
      <c r="F24" s="1"/>
    </row>
    <row r="25" spans="1:6" s="18" customFormat="1" ht="16" customHeight="1" x14ac:dyDescent="0.3">
      <c r="A25" s="11">
        <v>46560</v>
      </c>
      <c r="B25" s="5" t="str">
        <f>TEXT(WEEKDAY(A25),"TTTTT")</f>
        <v>Dienstag</v>
      </c>
      <c r="C25" s="7"/>
      <c r="D25" s="3"/>
      <c r="E25" s="1"/>
      <c r="F25" s="6"/>
    </row>
    <row r="26" spans="1:6" s="18" customFormat="1" ht="16" customHeight="1" x14ac:dyDescent="0.3">
      <c r="A26" s="11">
        <v>46561</v>
      </c>
      <c r="B26" s="5" t="str">
        <f>TEXT(WEEKDAY(A26),"TTTTT")</f>
        <v>Mittwoch</v>
      </c>
      <c r="C26" s="7">
        <v>0.83333333333333337</v>
      </c>
      <c r="D26" s="3" t="s">
        <v>0</v>
      </c>
      <c r="E26" s="1"/>
      <c r="F26" s="1"/>
    </row>
    <row r="27" spans="1:6" s="18" customFormat="1" ht="16" customHeight="1" x14ac:dyDescent="0.3">
      <c r="A27" s="11">
        <v>46562</v>
      </c>
      <c r="B27" s="8" t="str">
        <f>TEXT(WEEKDAY(A27),"TTTTTT")</f>
        <v>Donnerstag</v>
      </c>
      <c r="C27" s="7"/>
      <c r="D27" s="3"/>
      <c r="E27" s="15"/>
      <c r="F27" s="15"/>
    </row>
    <row r="28" spans="1:6" s="18" customFormat="1" ht="16" customHeight="1" x14ac:dyDescent="0.3">
      <c r="A28" s="11">
        <v>46563</v>
      </c>
      <c r="B28" s="5" t="str">
        <f>TEXT(WEEKDAY(A28),"TTTTTT")</f>
        <v>Freitag</v>
      </c>
      <c r="C28" s="7"/>
      <c r="D28" s="3"/>
      <c r="E28" s="1"/>
      <c r="F28" s="1"/>
    </row>
    <row r="29" spans="1:6" s="18" customFormat="1" ht="16" customHeight="1" x14ac:dyDescent="0.3">
      <c r="A29" s="11">
        <v>46564</v>
      </c>
      <c r="B29" s="5" t="str">
        <f t="shared" ref="B29:B33" si="2">TEXT(WEEKDAY(A29),"TTTTTT")</f>
        <v>Samstag</v>
      </c>
      <c r="C29" s="7"/>
      <c r="D29" s="3"/>
      <c r="E29" s="1"/>
      <c r="F29" s="1"/>
    </row>
    <row r="30" spans="1:6" s="18" customFormat="1" ht="16" customHeight="1" x14ac:dyDescent="0.3">
      <c r="A30" s="44">
        <v>46565</v>
      </c>
      <c r="B30" s="42" t="str">
        <f t="shared" si="2"/>
        <v>Sonntag</v>
      </c>
      <c r="C30" s="43">
        <v>0.39583333333333331</v>
      </c>
      <c r="D30" s="49" t="s">
        <v>0</v>
      </c>
      <c r="E30" s="47"/>
      <c r="F30" s="47"/>
    </row>
    <row r="31" spans="1:6" s="18" customFormat="1" ht="16" customHeight="1" x14ac:dyDescent="0.3">
      <c r="A31" s="11">
        <v>46566</v>
      </c>
      <c r="B31" s="5" t="str">
        <f t="shared" si="2"/>
        <v>Montag</v>
      </c>
      <c r="C31" s="7"/>
      <c r="D31" s="2"/>
      <c r="E31" s="1"/>
      <c r="F31" s="1"/>
    </row>
    <row r="32" spans="1:6" s="18" customFormat="1" ht="16" customHeight="1" x14ac:dyDescent="0.3">
      <c r="A32" s="11">
        <v>46567</v>
      </c>
      <c r="B32" s="5" t="str">
        <f t="shared" si="2"/>
        <v>Dienstag</v>
      </c>
      <c r="C32" s="7"/>
      <c r="D32" s="3"/>
      <c r="E32" s="1"/>
      <c r="F32" s="1"/>
    </row>
    <row r="33" spans="1:6" s="18" customFormat="1" ht="16" customHeight="1" x14ac:dyDescent="0.3">
      <c r="A33" s="11">
        <v>46568</v>
      </c>
      <c r="B33" s="5" t="str">
        <f t="shared" si="2"/>
        <v>Mittwoch</v>
      </c>
      <c r="C33" s="7">
        <v>0.83333333333333337</v>
      </c>
      <c r="D33" s="3" t="s">
        <v>0</v>
      </c>
      <c r="E33" s="1"/>
      <c r="F33" s="1"/>
    </row>
    <row r="34" spans="1:6" x14ac:dyDescent="0.3">
      <c r="D34" s="22"/>
    </row>
    <row r="35" spans="1:6" s="27" customFormat="1" ht="11.5" x14ac:dyDescent="0.25">
      <c r="A35" s="25"/>
      <c r="B35" s="24"/>
      <c r="C35" s="25"/>
      <c r="D35" s="26"/>
      <c r="E35" s="28" t="s">
        <v>1</v>
      </c>
      <c r="F35" s="29">
        <f ca="1">TODAY()</f>
        <v>46286</v>
      </c>
    </row>
    <row r="36" spans="1:6" x14ac:dyDescent="0.3">
      <c r="A36" s="54" t="s">
        <v>28</v>
      </c>
    </row>
  </sheetData>
  <mergeCells count="1">
    <mergeCell ref="A1:C1"/>
  </mergeCells>
  <printOptions horizontalCentered="1" verticalCentered="1"/>
  <pageMargins left="0.19685039370078741" right="0.19685039370078741" top="0.78740157480314965" bottom="0.19685039370078741" header="0.51181102362204722" footer="0.31496062992125984"/>
  <pageSetup paperSize="9" scale="94" orientation="portrait" r:id="rId1"/>
  <headerFooter alignWithMargins="0">
    <oddHeader>&amp;L&amp;"Arial Narrow,Fett"Monatsplan Bezirk Stuttgart/Fellbach   &amp;A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53B081-53BB-4AEB-9A36-8C5685EB9053}">
  <sheetPr>
    <pageSetUpPr fitToPage="1"/>
  </sheetPr>
  <dimension ref="A1:H38"/>
  <sheetViews>
    <sheetView showGridLines="0" topLeftCell="A11" zoomScale="120" zoomScaleNormal="120" workbookViewId="0">
      <selection activeCell="D38" sqref="D38"/>
    </sheetView>
  </sheetViews>
  <sheetFormatPr baseColWidth="10" defaultColWidth="15" defaultRowHeight="13" x14ac:dyDescent="0.3"/>
  <cols>
    <col min="1" max="1" width="4.796875" style="20" customWidth="1"/>
    <col min="2" max="2" width="10.796875" style="21" customWidth="1"/>
    <col min="3" max="3" width="5.69921875" style="20" customWidth="1"/>
    <col min="4" max="4" width="73" style="9" customWidth="1"/>
    <col min="5" max="5" width="12.3984375" style="9" customWidth="1"/>
    <col min="6" max="6" width="12.3984375" style="23" customWidth="1"/>
    <col min="7" max="16384" width="15" style="9"/>
  </cols>
  <sheetData>
    <row r="1" spans="1:8" ht="25" customHeight="1" x14ac:dyDescent="0.3">
      <c r="A1" s="68">
        <v>46569</v>
      </c>
      <c r="B1" s="69"/>
      <c r="C1" s="69"/>
      <c r="D1" s="33"/>
      <c r="E1" s="34" t="s">
        <v>30</v>
      </c>
      <c r="F1" s="34" t="s">
        <v>29</v>
      </c>
      <c r="G1" s="39"/>
      <c r="H1" s="10"/>
    </row>
    <row r="2" spans="1:8" ht="15" customHeight="1" x14ac:dyDescent="0.35">
      <c r="A2" s="35" t="s">
        <v>5</v>
      </c>
      <c r="B2" s="35"/>
      <c r="C2" s="36" t="s">
        <v>6</v>
      </c>
      <c r="D2" s="37" t="s">
        <v>7</v>
      </c>
      <c r="E2" s="38"/>
      <c r="F2" s="38"/>
    </row>
    <row r="3" spans="1:8" s="12" customFormat="1" ht="16" customHeight="1" x14ac:dyDescent="0.3">
      <c r="A3" s="11">
        <v>46569</v>
      </c>
      <c r="B3" s="5" t="str">
        <f>TEXT(WEEKDAY(A3),"TTTTTT")</f>
        <v>Donnerstag</v>
      </c>
      <c r="C3" s="7"/>
      <c r="D3" s="3"/>
      <c r="E3" s="4"/>
      <c r="F3" s="1"/>
    </row>
    <row r="4" spans="1:8" s="12" customFormat="1" ht="16" customHeight="1" x14ac:dyDescent="0.3">
      <c r="A4" s="11">
        <v>46570</v>
      </c>
      <c r="B4" s="5" t="str">
        <f t="shared" ref="B4:B12" si="0">TEXT(WEEKDAY(A4),"TTTTTT")</f>
        <v>Freitag</v>
      </c>
      <c r="C4" s="7"/>
      <c r="D4" s="3"/>
      <c r="E4" s="4"/>
      <c r="F4" s="1"/>
    </row>
    <row r="5" spans="1:8" s="12" customFormat="1" ht="16" customHeight="1" x14ac:dyDescent="0.3">
      <c r="A5" s="11">
        <v>46571</v>
      </c>
      <c r="B5" s="8" t="str">
        <f t="shared" si="0"/>
        <v>Samstag</v>
      </c>
      <c r="C5" s="13"/>
      <c r="D5" s="14"/>
      <c r="E5" s="15"/>
      <c r="F5" s="15"/>
    </row>
    <row r="6" spans="1:8" s="12" customFormat="1" ht="16" customHeight="1" x14ac:dyDescent="0.3">
      <c r="A6" s="44">
        <v>46572</v>
      </c>
      <c r="B6" s="42" t="str">
        <f t="shared" si="0"/>
        <v>Sonntag</v>
      </c>
      <c r="C6" s="43">
        <v>0.39583333333333331</v>
      </c>
      <c r="D6" s="49" t="s">
        <v>70</v>
      </c>
      <c r="E6" s="47"/>
      <c r="F6" s="47"/>
    </row>
    <row r="7" spans="1:8" s="12" customFormat="1" ht="16" customHeight="1" x14ac:dyDescent="0.3">
      <c r="A7" s="11">
        <v>46573</v>
      </c>
      <c r="B7" s="5" t="str">
        <f t="shared" si="0"/>
        <v>Montag</v>
      </c>
      <c r="C7" s="7"/>
      <c r="D7" s="3"/>
      <c r="E7" s="1"/>
      <c r="F7" s="1"/>
    </row>
    <row r="8" spans="1:8" s="12" customFormat="1" ht="16" customHeight="1" x14ac:dyDescent="0.3">
      <c r="A8" s="11">
        <v>46574</v>
      </c>
      <c r="B8" s="5" t="str">
        <f t="shared" si="0"/>
        <v>Dienstag</v>
      </c>
      <c r="C8" s="7"/>
      <c r="D8" s="2"/>
      <c r="E8" s="1"/>
      <c r="F8" s="1"/>
    </row>
    <row r="9" spans="1:8" s="12" customFormat="1" ht="16" customHeight="1" x14ac:dyDescent="0.3">
      <c r="A9" s="11">
        <v>46575</v>
      </c>
      <c r="B9" s="5" t="str">
        <f t="shared" si="0"/>
        <v>Mittwoch</v>
      </c>
      <c r="C9" s="7">
        <v>0.83333333333333337</v>
      </c>
      <c r="D9" s="3" t="s">
        <v>0</v>
      </c>
      <c r="E9" s="1"/>
      <c r="F9" s="1"/>
    </row>
    <row r="10" spans="1:8" s="12" customFormat="1" ht="16" customHeight="1" x14ac:dyDescent="0.3">
      <c r="A10" s="11">
        <v>46576</v>
      </c>
      <c r="B10" s="5" t="str">
        <f t="shared" si="0"/>
        <v>Donnerstag</v>
      </c>
      <c r="C10" s="7"/>
      <c r="D10" s="3"/>
      <c r="E10" s="4"/>
      <c r="F10" s="1"/>
    </row>
    <row r="11" spans="1:8" s="12" customFormat="1" ht="16" customHeight="1" x14ac:dyDescent="0.3">
      <c r="A11" s="11">
        <v>46577</v>
      </c>
      <c r="B11" s="5" t="str">
        <f t="shared" si="0"/>
        <v>Freitag</v>
      </c>
      <c r="C11" s="7"/>
      <c r="D11" s="3"/>
      <c r="E11" s="4"/>
      <c r="F11" s="1"/>
    </row>
    <row r="12" spans="1:8" s="18" customFormat="1" ht="16" customHeight="1" x14ac:dyDescent="0.3">
      <c r="A12" s="11">
        <v>46578</v>
      </c>
      <c r="B12" s="8" t="str">
        <f t="shared" si="0"/>
        <v>Samstag</v>
      </c>
      <c r="C12" s="16"/>
      <c r="D12" s="17"/>
      <c r="E12" s="15"/>
      <c r="F12" s="15"/>
    </row>
    <row r="13" spans="1:8" s="18" customFormat="1" ht="16" customHeight="1" x14ac:dyDescent="0.3">
      <c r="A13" s="44">
        <v>46579</v>
      </c>
      <c r="B13" s="42" t="str">
        <f>TEXT(WEEKDAY(A13),"TTTTTT")</f>
        <v>Sonntag</v>
      </c>
      <c r="C13" s="43">
        <v>0.39583333333333331</v>
      </c>
      <c r="D13" s="49" t="s">
        <v>0</v>
      </c>
      <c r="E13" s="47"/>
      <c r="F13" s="47"/>
    </row>
    <row r="14" spans="1:8" s="18" customFormat="1" ht="16" customHeight="1" x14ac:dyDescent="0.3">
      <c r="A14" s="11">
        <v>46580</v>
      </c>
      <c r="B14" s="5" t="str">
        <f t="shared" ref="B14:B20" si="1">TEXT(WEEKDAY(A14),"TTTTTT")</f>
        <v>Montag</v>
      </c>
      <c r="C14" s="7"/>
      <c r="D14" s="3"/>
      <c r="E14" s="1"/>
      <c r="F14" s="1"/>
    </row>
    <row r="15" spans="1:8" s="18" customFormat="1" ht="16" customHeight="1" x14ac:dyDescent="0.3">
      <c r="A15" s="11">
        <v>46581</v>
      </c>
      <c r="B15" s="5" t="str">
        <f>TEXT(WEEKDAY(A15),"TTTTTT")</f>
        <v>Dienstag</v>
      </c>
      <c r="C15" s="7"/>
      <c r="D15" s="3"/>
      <c r="E15" s="1"/>
      <c r="F15" s="1"/>
    </row>
    <row r="16" spans="1:8" s="18" customFormat="1" ht="16" customHeight="1" x14ac:dyDescent="0.3">
      <c r="A16" s="11">
        <v>46582</v>
      </c>
      <c r="B16" s="5" t="str">
        <f t="shared" si="1"/>
        <v>Mittwoch</v>
      </c>
      <c r="C16" s="7">
        <v>0.83333333333333337</v>
      </c>
      <c r="D16" s="3" t="s">
        <v>0</v>
      </c>
      <c r="E16" s="1"/>
      <c r="F16" s="1"/>
    </row>
    <row r="17" spans="1:6" s="18" customFormat="1" ht="16" customHeight="1" x14ac:dyDescent="0.3">
      <c r="A17" s="11"/>
      <c r="B17" s="5"/>
      <c r="C17" s="7">
        <v>0.83333333333333337</v>
      </c>
      <c r="D17" s="32" t="s">
        <v>127</v>
      </c>
      <c r="E17" s="1"/>
      <c r="F17" s="1"/>
    </row>
    <row r="18" spans="1:6" s="18" customFormat="1" ht="16" customHeight="1" x14ac:dyDescent="0.3">
      <c r="A18" s="11">
        <v>46583</v>
      </c>
      <c r="B18" s="5" t="str">
        <f t="shared" si="1"/>
        <v>Donnerstag</v>
      </c>
      <c r="C18" s="7"/>
      <c r="D18" s="3"/>
      <c r="E18" s="1"/>
      <c r="F18" s="1"/>
    </row>
    <row r="19" spans="1:6" s="18" customFormat="1" ht="16" customHeight="1" x14ac:dyDescent="0.3">
      <c r="A19" s="11">
        <v>46584</v>
      </c>
      <c r="B19" s="5" t="str">
        <f t="shared" si="1"/>
        <v>Freitag</v>
      </c>
      <c r="C19" s="7"/>
      <c r="D19" s="32" t="s">
        <v>96</v>
      </c>
      <c r="E19" s="1"/>
      <c r="F19" s="1"/>
    </row>
    <row r="20" spans="1:6" s="18" customFormat="1" ht="16" customHeight="1" x14ac:dyDescent="0.3">
      <c r="A20" s="11">
        <v>46585</v>
      </c>
      <c r="B20" s="19" t="str">
        <f t="shared" si="1"/>
        <v>Samstag</v>
      </c>
      <c r="C20" s="13"/>
      <c r="D20" s="53" t="s">
        <v>96</v>
      </c>
      <c r="E20" s="15"/>
      <c r="F20" s="15"/>
    </row>
    <row r="21" spans="1:6" s="18" customFormat="1" ht="16" customHeight="1" x14ac:dyDescent="0.3">
      <c r="A21" s="44">
        <v>46586</v>
      </c>
      <c r="B21" s="42" t="str">
        <f>TEXT(WEEKDAY(A21),"TTTTTT")</f>
        <v>Sonntag</v>
      </c>
      <c r="C21" s="43">
        <v>0.39583333333333331</v>
      </c>
      <c r="D21" s="49" t="s">
        <v>0</v>
      </c>
      <c r="E21" s="47"/>
      <c r="F21" s="47"/>
    </row>
    <row r="22" spans="1:6" s="18" customFormat="1" ht="16" customHeight="1" x14ac:dyDescent="0.3">
      <c r="A22" s="44"/>
      <c r="B22" s="42"/>
      <c r="C22" s="43">
        <v>0.45833333333333331</v>
      </c>
      <c r="D22" s="52" t="s">
        <v>97</v>
      </c>
      <c r="E22" s="47" t="s">
        <v>11</v>
      </c>
      <c r="F22" s="47" t="s">
        <v>11</v>
      </c>
    </row>
    <row r="23" spans="1:6" s="18" customFormat="1" ht="16" customHeight="1" x14ac:dyDescent="0.3">
      <c r="A23" s="11">
        <v>46587</v>
      </c>
      <c r="B23" s="5" t="str">
        <f>TEXT(WEEKDAY(A23),"TTTTTT")</f>
        <v>Montag</v>
      </c>
      <c r="C23" s="7"/>
      <c r="D23" s="3"/>
      <c r="E23" s="1"/>
      <c r="F23" s="1"/>
    </row>
    <row r="24" spans="1:6" s="18" customFormat="1" ht="16" customHeight="1" x14ac:dyDescent="0.3">
      <c r="A24" s="11">
        <v>46588</v>
      </c>
      <c r="B24" s="5" t="str">
        <f>TEXT(WEEKDAY(A24),"TTTTTT")</f>
        <v>Dienstag</v>
      </c>
      <c r="C24" s="7"/>
      <c r="D24" s="3"/>
      <c r="E24" s="1"/>
      <c r="F24" s="6"/>
    </row>
    <row r="25" spans="1:6" s="18" customFormat="1" ht="16" customHeight="1" x14ac:dyDescent="0.3">
      <c r="A25" s="11">
        <v>46589</v>
      </c>
      <c r="B25" s="5" t="str">
        <f>TEXT(WEEKDAY(A25),"TTTTTT")</f>
        <v>Mittwoch</v>
      </c>
      <c r="C25" s="7">
        <v>0.83333333333333337</v>
      </c>
      <c r="D25" s="3" t="s">
        <v>0</v>
      </c>
      <c r="E25" s="1"/>
      <c r="F25" s="1"/>
    </row>
    <row r="26" spans="1:6" s="18" customFormat="1" ht="16" customHeight="1" x14ac:dyDescent="0.3">
      <c r="A26" s="11">
        <v>46590</v>
      </c>
      <c r="B26" s="5" t="str">
        <f>TEXT(WEEKDAY(A26),"TTTTT")</f>
        <v>Donnerstag</v>
      </c>
      <c r="C26" s="7"/>
      <c r="D26" s="3"/>
      <c r="E26" s="1"/>
      <c r="F26" s="6"/>
    </row>
    <row r="27" spans="1:6" s="18" customFormat="1" ht="16" customHeight="1" x14ac:dyDescent="0.3">
      <c r="A27" s="11">
        <v>46591</v>
      </c>
      <c r="B27" s="5" t="str">
        <f>TEXT(WEEKDAY(A27),"TTTTT")</f>
        <v>Freitag</v>
      </c>
      <c r="C27" s="7"/>
      <c r="D27" s="3"/>
      <c r="E27" s="1"/>
      <c r="F27" s="1"/>
    </row>
    <row r="28" spans="1:6" s="18" customFormat="1" ht="16" customHeight="1" x14ac:dyDescent="0.3">
      <c r="A28" s="11">
        <v>46592</v>
      </c>
      <c r="B28" s="8" t="str">
        <f>TEXT(WEEKDAY(A28),"TTTTTT")</f>
        <v>Samstag</v>
      </c>
      <c r="C28" s="13"/>
      <c r="D28" s="14"/>
      <c r="E28" s="15"/>
      <c r="F28" s="15"/>
    </row>
    <row r="29" spans="1:6" s="18" customFormat="1" ht="16" customHeight="1" x14ac:dyDescent="0.3">
      <c r="A29" s="44">
        <v>46593</v>
      </c>
      <c r="B29" s="42" t="str">
        <f>TEXT(WEEKDAY(A29),"TTTTTT")</f>
        <v>Sonntag</v>
      </c>
      <c r="C29" s="43">
        <v>0.39583333333333331</v>
      </c>
      <c r="D29" s="49" t="s">
        <v>0</v>
      </c>
      <c r="E29" s="47"/>
      <c r="F29" s="47"/>
    </row>
    <row r="30" spans="1:6" s="18" customFormat="1" ht="16" customHeight="1" x14ac:dyDescent="0.3">
      <c r="A30" s="11">
        <v>46594</v>
      </c>
      <c r="B30" s="5" t="str">
        <f t="shared" ref="B30:B35" si="2">TEXT(WEEKDAY(A30),"TTTTTT")</f>
        <v>Montag</v>
      </c>
      <c r="C30" s="7"/>
      <c r="D30" s="3"/>
      <c r="E30" s="1"/>
      <c r="F30" s="1"/>
    </row>
    <row r="31" spans="1:6" s="18" customFormat="1" ht="16" customHeight="1" x14ac:dyDescent="0.3">
      <c r="A31" s="11">
        <v>46595</v>
      </c>
      <c r="B31" s="5" t="str">
        <f t="shared" si="2"/>
        <v>Dienstag</v>
      </c>
      <c r="C31" s="7"/>
      <c r="D31" s="2"/>
      <c r="E31" s="1"/>
      <c r="F31" s="1"/>
    </row>
    <row r="32" spans="1:6" s="18" customFormat="1" ht="16" customHeight="1" x14ac:dyDescent="0.3">
      <c r="A32" s="11">
        <v>46596</v>
      </c>
      <c r="B32" s="5" t="str">
        <f t="shared" si="2"/>
        <v>Mittwoch</v>
      </c>
      <c r="C32" s="7">
        <v>0.83333333333333337</v>
      </c>
      <c r="D32" s="3" t="s">
        <v>0</v>
      </c>
      <c r="E32" s="1"/>
      <c r="F32" s="1"/>
    </row>
    <row r="33" spans="1:6" s="18" customFormat="1" ht="16" customHeight="1" x14ac:dyDescent="0.3">
      <c r="A33" s="48">
        <v>46597</v>
      </c>
      <c r="B33" s="5" t="str">
        <f t="shared" si="2"/>
        <v>Donnerstag</v>
      </c>
      <c r="C33" s="7"/>
      <c r="D33" s="3"/>
      <c r="E33" s="1"/>
      <c r="F33" s="1"/>
    </row>
    <row r="34" spans="1:6" s="18" customFormat="1" ht="16" customHeight="1" x14ac:dyDescent="0.3">
      <c r="A34" s="48">
        <v>46598</v>
      </c>
      <c r="B34" s="5" t="str">
        <f t="shared" si="2"/>
        <v>Freitag</v>
      </c>
      <c r="C34" s="7"/>
      <c r="D34" s="3"/>
      <c r="E34" s="1"/>
      <c r="F34" s="1"/>
    </row>
    <row r="35" spans="1:6" s="18" customFormat="1" ht="16" customHeight="1" x14ac:dyDescent="0.3">
      <c r="A35" s="48">
        <v>46599</v>
      </c>
      <c r="B35" s="8" t="str">
        <f t="shared" si="2"/>
        <v>Samstag</v>
      </c>
      <c r="C35" s="13"/>
      <c r="D35" s="14"/>
      <c r="E35" s="15"/>
      <c r="F35" s="15"/>
    </row>
    <row r="36" spans="1:6" x14ac:dyDescent="0.3">
      <c r="D36" s="22"/>
    </row>
    <row r="37" spans="1:6" s="27" customFormat="1" ht="11.5" x14ac:dyDescent="0.25">
      <c r="A37" s="25"/>
      <c r="B37" s="24"/>
      <c r="C37" s="25"/>
      <c r="D37" s="26"/>
      <c r="E37" s="28" t="s">
        <v>1</v>
      </c>
      <c r="F37" s="29">
        <f ca="1">TODAY()</f>
        <v>46286</v>
      </c>
    </row>
    <row r="38" spans="1:6" x14ac:dyDescent="0.3">
      <c r="A38" s="54" t="s">
        <v>28</v>
      </c>
    </row>
  </sheetData>
  <mergeCells count="1">
    <mergeCell ref="A1:C1"/>
  </mergeCells>
  <printOptions horizontalCentered="1" verticalCentered="1"/>
  <pageMargins left="0.19685039370078741" right="0.19685039370078741" top="0.78740157480314965" bottom="0.19685039370078741" header="0.51181102362204722" footer="0.31496062992125984"/>
  <pageSetup paperSize="9" scale="94" orientation="portrait" r:id="rId1"/>
  <headerFooter alignWithMargins="0">
    <oddHeader>&amp;L&amp;"Arial Narrow,Fett"Monatsplan Bezirk Stuttgart/Fellbach   &amp;A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4B64D5-AE89-405A-AF7C-A6F8AD68CCBF}">
  <sheetPr>
    <pageSetUpPr fitToPage="1"/>
  </sheetPr>
  <dimension ref="A1:H37"/>
  <sheetViews>
    <sheetView showGridLines="0" topLeftCell="A9" zoomScale="120" zoomScaleNormal="120" workbookViewId="0">
      <selection activeCell="D32" sqref="D32"/>
    </sheetView>
  </sheetViews>
  <sheetFormatPr baseColWidth="10" defaultColWidth="15" defaultRowHeight="13" x14ac:dyDescent="0.3"/>
  <cols>
    <col min="1" max="1" width="4.796875" style="20" customWidth="1"/>
    <col min="2" max="2" width="10.796875" style="21" customWidth="1"/>
    <col min="3" max="3" width="5.69921875" style="20" customWidth="1"/>
    <col min="4" max="4" width="73" style="9" customWidth="1"/>
    <col min="5" max="5" width="12.3984375" style="9" customWidth="1"/>
    <col min="6" max="6" width="12.3984375" style="23" customWidth="1"/>
    <col min="7" max="16384" width="15" style="9"/>
  </cols>
  <sheetData>
    <row r="1" spans="1:8" ht="25" customHeight="1" x14ac:dyDescent="0.3">
      <c r="A1" s="68">
        <v>46600</v>
      </c>
      <c r="B1" s="69"/>
      <c r="C1" s="69"/>
      <c r="D1" s="33"/>
      <c r="E1" s="34" t="s">
        <v>30</v>
      </c>
      <c r="F1" s="34" t="s">
        <v>29</v>
      </c>
      <c r="G1" s="39"/>
      <c r="H1" s="10"/>
    </row>
    <row r="2" spans="1:8" ht="15" customHeight="1" x14ac:dyDescent="0.35">
      <c r="A2" s="35" t="s">
        <v>5</v>
      </c>
      <c r="B2" s="35"/>
      <c r="C2" s="36" t="s">
        <v>6</v>
      </c>
      <c r="D2" s="37" t="s">
        <v>7</v>
      </c>
      <c r="E2" s="38"/>
      <c r="F2" s="38"/>
    </row>
    <row r="3" spans="1:8" s="12" customFormat="1" ht="16" customHeight="1" x14ac:dyDescent="0.3">
      <c r="A3" s="48">
        <v>46600</v>
      </c>
      <c r="B3" s="42" t="str">
        <f>TEXT(WEEKDAY(A3),"TTTTTT")</f>
        <v>Sonntag</v>
      </c>
      <c r="C3" s="43">
        <v>0.39583333333333331</v>
      </c>
      <c r="D3" s="49" t="s">
        <v>0</v>
      </c>
      <c r="E3" s="41"/>
      <c r="F3" s="47"/>
    </row>
    <row r="4" spans="1:8" s="12" customFormat="1" ht="16" customHeight="1" x14ac:dyDescent="0.3">
      <c r="A4" s="48">
        <v>46601</v>
      </c>
      <c r="B4" s="5" t="str">
        <f t="shared" ref="B4:B12" si="0">TEXT(WEEKDAY(A4),"TTTTTT")</f>
        <v>Montag</v>
      </c>
      <c r="C4" s="7"/>
      <c r="D4" s="3"/>
      <c r="E4" s="4"/>
      <c r="F4" s="1"/>
    </row>
    <row r="5" spans="1:8" s="12" customFormat="1" ht="16" customHeight="1" x14ac:dyDescent="0.3">
      <c r="A5" s="48">
        <v>46602</v>
      </c>
      <c r="B5" s="8" t="str">
        <f t="shared" si="0"/>
        <v>Dienstag</v>
      </c>
      <c r="C5" s="13"/>
      <c r="D5" s="14"/>
      <c r="E5" s="15"/>
      <c r="F5" s="15"/>
    </row>
    <row r="6" spans="1:8" s="12" customFormat="1" ht="16" customHeight="1" x14ac:dyDescent="0.3">
      <c r="A6" s="48">
        <v>46603</v>
      </c>
      <c r="B6" s="5" t="str">
        <f t="shared" si="0"/>
        <v>Mittwoch</v>
      </c>
      <c r="C6" s="7">
        <v>0.83333333333333337</v>
      </c>
      <c r="D6" s="3" t="s">
        <v>0</v>
      </c>
      <c r="E6" s="1"/>
      <c r="F6" s="1"/>
    </row>
    <row r="7" spans="1:8" s="12" customFormat="1" ht="16" customHeight="1" x14ac:dyDescent="0.3">
      <c r="A7" s="48">
        <v>46604</v>
      </c>
      <c r="B7" s="5" t="str">
        <f t="shared" si="0"/>
        <v>Donnerstag</v>
      </c>
      <c r="C7" s="7"/>
      <c r="D7" s="3"/>
      <c r="E7" s="1"/>
      <c r="F7" s="1"/>
    </row>
    <row r="8" spans="1:8" s="12" customFormat="1" ht="16" customHeight="1" x14ac:dyDescent="0.3">
      <c r="A8" s="48">
        <v>46605</v>
      </c>
      <c r="B8" s="5" t="str">
        <f t="shared" si="0"/>
        <v>Freitag</v>
      </c>
      <c r="C8" s="7"/>
      <c r="D8" s="2"/>
      <c r="E8" s="1"/>
      <c r="F8" s="1"/>
    </row>
    <row r="9" spans="1:8" s="12" customFormat="1" ht="16" customHeight="1" x14ac:dyDescent="0.3">
      <c r="A9" s="48">
        <v>46606</v>
      </c>
      <c r="B9" s="5" t="str">
        <f t="shared" si="0"/>
        <v>Samstag</v>
      </c>
      <c r="C9" s="7"/>
      <c r="D9" s="3"/>
      <c r="E9" s="1"/>
      <c r="F9" s="1"/>
    </row>
    <row r="10" spans="1:8" s="12" customFormat="1" ht="16" customHeight="1" x14ac:dyDescent="0.3">
      <c r="A10" s="48">
        <v>46607</v>
      </c>
      <c r="B10" s="42" t="str">
        <f t="shared" si="0"/>
        <v>Sonntag</v>
      </c>
      <c r="C10" s="43">
        <v>0.39583333333333331</v>
      </c>
      <c r="D10" s="49" t="s">
        <v>0</v>
      </c>
      <c r="E10" s="41"/>
      <c r="F10" s="47"/>
    </row>
    <row r="11" spans="1:8" s="12" customFormat="1" ht="16" customHeight="1" x14ac:dyDescent="0.3">
      <c r="A11" s="48">
        <v>46608</v>
      </c>
      <c r="B11" s="5" t="str">
        <f t="shared" si="0"/>
        <v>Montag</v>
      </c>
      <c r="C11" s="7"/>
      <c r="D11" s="3"/>
      <c r="E11" s="4"/>
      <c r="F11" s="1"/>
    </row>
    <row r="12" spans="1:8" s="18" customFormat="1" ht="16" customHeight="1" x14ac:dyDescent="0.3">
      <c r="A12" s="48">
        <v>46609</v>
      </c>
      <c r="B12" s="8" t="str">
        <f t="shared" si="0"/>
        <v>Dienstag</v>
      </c>
      <c r="C12" s="16"/>
      <c r="D12" s="17"/>
      <c r="E12" s="15"/>
      <c r="F12" s="15"/>
    </row>
    <row r="13" spans="1:8" s="18" customFormat="1" ht="16" customHeight="1" x14ac:dyDescent="0.3">
      <c r="A13" s="48">
        <v>46610</v>
      </c>
      <c r="B13" s="5" t="str">
        <f>TEXT(WEEKDAY(A13),"TTTTTT")</f>
        <v>Mittwoch</v>
      </c>
      <c r="C13" s="7">
        <v>0.83333333333333337</v>
      </c>
      <c r="D13" s="3" t="s">
        <v>0</v>
      </c>
      <c r="E13" s="1"/>
      <c r="F13" s="1"/>
    </row>
    <row r="14" spans="1:8" s="18" customFormat="1" ht="16" customHeight="1" x14ac:dyDescent="0.3">
      <c r="A14" s="48">
        <v>46611</v>
      </c>
      <c r="B14" s="5" t="str">
        <f t="shared" ref="B14:B19" si="1">TEXT(WEEKDAY(A14),"TTTTTT")</f>
        <v>Donnerstag</v>
      </c>
      <c r="C14" s="7"/>
      <c r="D14" s="3"/>
      <c r="E14" s="1"/>
      <c r="F14" s="1"/>
    </row>
    <row r="15" spans="1:8" s="18" customFormat="1" ht="16" customHeight="1" x14ac:dyDescent="0.3">
      <c r="A15" s="48">
        <v>46612</v>
      </c>
      <c r="B15" s="5" t="str">
        <f>TEXT(WEEKDAY(A15),"TTTTTT")</f>
        <v>Freitag</v>
      </c>
      <c r="C15" s="7"/>
      <c r="D15" s="3"/>
      <c r="E15" s="1"/>
      <c r="F15" s="1"/>
    </row>
    <row r="16" spans="1:8" s="18" customFormat="1" ht="16" customHeight="1" x14ac:dyDescent="0.3">
      <c r="A16" s="48">
        <v>46613</v>
      </c>
      <c r="B16" s="5" t="str">
        <f t="shared" si="1"/>
        <v>Samstag</v>
      </c>
      <c r="C16" s="7"/>
      <c r="D16" s="3"/>
      <c r="E16" s="1"/>
      <c r="F16" s="1"/>
    </row>
    <row r="17" spans="1:6" s="18" customFormat="1" ht="16" customHeight="1" x14ac:dyDescent="0.3">
      <c r="A17" s="48">
        <v>46614</v>
      </c>
      <c r="B17" s="42" t="str">
        <f t="shared" si="1"/>
        <v>Sonntag</v>
      </c>
      <c r="C17" s="43">
        <v>0.39583333333333331</v>
      </c>
      <c r="D17" s="49" t="s">
        <v>0</v>
      </c>
      <c r="E17" s="47"/>
      <c r="F17" s="47"/>
    </row>
    <row r="18" spans="1:6" s="18" customFormat="1" ht="16" customHeight="1" x14ac:dyDescent="0.3">
      <c r="A18" s="48">
        <v>46615</v>
      </c>
      <c r="B18" s="5" t="str">
        <f t="shared" si="1"/>
        <v>Montag</v>
      </c>
      <c r="C18" s="7"/>
      <c r="D18" s="3"/>
      <c r="E18" s="1"/>
      <c r="F18" s="1"/>
    </row>
    <row r="19" spans="1:6" s="18" customFormat="1" ht="16" customHeight="1" x14ac:dyDescent="0.3">
      <c r="A19" s="48">
        <v>46616</v>
      </c>
      <c r="B19" s="19" t="str">
        <f t="shared" si="1"/>
        <v>Dienstag</v>
      </c>
      <c r="C19" s="13"/>
      <c r="D19" s="14"/>
      <c r="E19" s="15"/>
      <c r="F19" s="15"/>
    </row>
    <row r="20" spans="1:6" s="18" customFormat="1" ht="16" customHeight="1" x14ac:dyDescent="0.3">
      <c r="A20" s="48">
        <v>46617</v>
      </c>
      <c r="B20" s="5" t="str">
        <f>TEXT(WEEKDAY(A20),"TTTTTT")</f>
        <v>Mittwoch</v>
      </c>
      <c r="C20" s="7">
        <v>0.83333333333333337</v>
      </c>
      <c r="D20" s="3" t="s">
        <v>0</v>
      </c>
      <c r="E20" s="1"/>
      <c r="F20" s="1"/>
    </row>
    <row r="21" spans="1:6" s="18" customFormat="1" ht="16" customHeight="1" x14ac:dyDescent="0.3">
      <c r="A21" s="48">
        <v>46618</v>
      </c>
      <c r="B21" s="5" t="str">
        <f>TEXT(WEEKDAY(A21),"TTTTTT")</f>
        <v>Donnerstag</v>
      </c>
      <c r="C21" s="7"/>
      <c r="D21" s="3"/>
      <c r="E21" s="1"/>
      <c r="F21" s="1"/>
    </row>
    <row r="22" spans="1:6" s="18" customFormat="1" ht="16" customHeight="1" x14ac:dyDescent="0.3">
      <c r="A22" s="48">
        <v>46619</v>
      </c>
      <c r="B22" s="5" t="str">
        <f>TEXT(WEEKDAY(A22),"TTTTTT")</f>
        <v>Freitag</v>
      </c>
      <c r="C22" s="7"/>
      <c r="D22" s="3"/>
      <c r="E22" s="1"/>
      <c r="F22" s="6"/>
    </row>
    <row r="23" spans="1:6" s="18" customFormat="1" ht="16" customHeight="1" x14ac:dyDescent="0.3">
      <c r="A23" s="48">
        <v>46620</v>
      </c>
      <c r="B23" s="5" t="str">
        <f>TEXT(WEEKDAY(A23),"TTTTTT")</f>
        <v>Samstag</v>
      </c>
      <c r="C23" s="7"/>
      <c r="D23" s="3"/>
      <c r="E23" s="1"/>
      <c r="F23" s="1"/>
    </row>
    <row r="24" spans="1:6" s="18" customFormat="1" ht="16" customHeight="1" x14ac:dyDescent="0.3">
      <c r="A24" s="48">
        <v>46621</v>
      </c>
      <c r="B24" s="42" t="str">
        <f>TEXT(WEEKDAY(A24),"TTTTT")</f>
        <v>Sonntag</v>
      </c>
      <c r="C24" s="43">
        <v>0.39583333333333331</v>
      </c>
      <c r="D24" s="49" t="s">
        <v>0</v>
      </c>
      <c r="E24" s="47"/>
      <c r="F24" s="40"/>
    </row>
    <row r="25" spans="1:6" s="18" customFormat="1" ht="16" customHeight="1" x14ac:dyDescent="0.3">
      <c r="A25" s="48">
        <v>46622</v>
      </c>
      <c r="B25" s="5" t="str">
        <f>TEXT(WEEKDAY(A25),"TTTTT")</f>
        <v>Montag</v>
      </c>
      <c r="C25" s="7"/>
      <c r="D25" s="3"/>
      <c r="E25" s="1"/>
      <c r="F25" s="1"/>
    </row>
    <row r="26" spans="1:6" s="18" customFormat="1" ht="16" customHeight="1" x14ac:dyDescent="0.3">
      <c r="A26" s="48">
        <v>46623</v>
      </c>
      <c r="B26" s="8" t="str">
        <f>TEXT(WEEKDAY(A26),"TTTTTT")</f>
        <v>Dienstag</v>
      </c>
      <c r="C26" s="13"/>
      <c r="D26" s="14"/>
      <c r="E26" s="15"/>
      <c r="F26" s="15"/>
    </row>
    <row r="27" spans="1:6" s="18" customFormat="1" ht="16" customHeight="1" x14ac:dyDescent="0.3">
      <c r="A27" s="48">
        <v>46624</v>
      </c>
      <c r="B27" s="5" t="str">
        <f>TEXT(WEEKDAY(A27),"TTTTTT")</f>
        <v>Mittwoch</v>
      </c>
      <c r="C27" s="7">
        <v>0.83333333333333337</v>
      </c>
      <c r="D27" s="3" t="s">
        <v>0</v>
      </c>
      <c r="E27" s="1"/>
      <c r="F27" s="1"/>
    </row>
    <row r="28" spans="1:6" s="18" customFormat="1" ht="16" customHeight="1" x14ac:dyDescent="0.3">
      <c r="A28" s="48">
        <v>46625</v>
      </c>
      <c r="B28" s="5" t="str">
        <f t="shared" ref="B28:B34" si="2">TEXT(WEEKDAY(A28),"TTTTTT")</f>
        <v>Donnerstag</v>
      </c>
      <c r="C28" s="7"/>
      <c r="D28" s="3"/>
      <c r="E28" s="1"/>
      <c r="F28" s="1"/>
    </row>
    <row r="29" spans="1:6" s="18" customFormat="1" ht="16" customHeight="1" x14ac:dyDescent="0.3">
      <c r="A29" s="48">
        <v>46626</v>
      </c>
      <c r="B29" s="5" t="str">
        <f t="shared" si="2"/>
        <v>Freitag</v>
      </c>
      <c r="C29" s="7"/>
      <c r="D29" s="2"/>
      <c r="E29" s="1"/>
      <c r="F29" s="1"/>
    </row>
    <row r="30" spans="1:6" s="18" customFormat="1" ht="16" customHeight="1" x14ac:dyDescent="0.3">
      <c r="A30" s="48">
        <v>46627</v>
      </c>
      <c r="B30" s="5" t="str">
        <f t="shared" si="2"/>
        <v>Samstag</v>
      </c>
      <c r="C30" s="7"/>
      <c r="D30" s="2"/>
      <c r="E30" s="1"/>
      <c r="F30" s="1"/>
    </row>
    <row r="31" spans="1:6" s="18" customFormat="1" ht="16" customHeight="1" x14ac:dyDescent="0.3">
      <c r="A31" s="48">
        <v>46628</v>
      </c>
      <c r="B31" s="42" t="str">
        <f t="shared" si="2"/>
        <v>Sonntag</v>
      </c>
      <c r="C31" s="43">
        <v>0.39583333333333331</v>
      </c>
      <c r="D31" s="49" t="s">
        <v>0</v>
      </c>
      <c r="E31" s="47"/>
      <c r="F31" s="47"/>
    </row>
    <row r="32" spans="1:6" s="18" customFormat="1" ht="16" customHeight="1" x14ac:dyDescent="0.3">
      <c r="A32" s="48"/>
      <c r="B32" s="42"/>
      <c r="C32" s="43">
        <v>0.39583333333333331</v>
      </c>
      <c r="D32" s="52" t="s">
        <v>128</v>
      </c>
      <c r="E32" s="47"/>
      <c r="F32" s="47"/>
    </row>
    <row r="33" spans="1:6" s="18" customFormat="1" ht="16" customHeight="1" x14ac:dyDescent="0.3">
      <c r="A33" s="48">
        <v>46629</v>
      </c>
      <c r="B33" s="5" t="str">
        <f t="shared" si="2"/>
        <v>Montag</v>
      </c>
      <c r="C33" s="7"/>
      <c r="D33" s="3"/>
      <c r="E33" s="1"/>
      <c r="F33" s="1"/>
    </row>
    <row r="34" spans="1:6" s="18" customFormat="1" ht="16" customHeight="1" x14ac:dyDescent="0.3">
      <c r="A34" s="48">
        <v>46630</v>
      </c>
      <c r="B34" s="8" t="str">
        <f t="shared" si="2"/>
        <v>Dienstag</v>
      </c>
      <c r="C34" s="13"/>
      <c r="D34" s="14"/>
      <c r="E34" s="15"/>
      <c r="F34" s="15"/>
    </row>
    <row r="35" spans="1:6" x14ac:dyDescent="0.3">
      <c r="D35" s="22"/>
    </row>
    <row r="36" spans="1:6" s="27" customFormat="1" ht="11.5" x14ac:dyDescent="0.25">
      <c r="A36" s="25"/>
      <c r="B36" s="24"/>
      <c r="C36" s="25"/>
      <c r="D36" s="26"/>
      <c r="E36" s="28" t="s">
        <v>1</v>
      </c>
      <c r="F36" s="29">
        <f ca="1">TODAY()</f>
        <v>46286</v>
      </c>
    </row>
    <row r="37" spans="1:6" x14ac:dyDescent="0.3">
      <c r="A37" s="54" t="s">
        <v>28</v>
      </c>
    </row>
  </sheetData>
  <mergeCells count="1">
    <mergeCell ref="A1:C1"/>
  </mergeCells>
  <printOptions horizontalCentered="1" verticalCentered="1"/>
  <pageMargins left="0.19685039370078741" right="0.19685039370078741" top="0.78740157480314965" bottom="0.19685039370078741" header="0.51181102362204722" footer="0.31496062992125984"/>
  <pageSetup paperSize="9" scale="94" orientation="portrait" r:id="rId1"/>
  <headerFooter alignWithMargins="0">
    <oddHeader>&amp;L&amp;"Arial Narrow,Fett"Monatsplan Bezirk Stuttgart/Fellbach   &amp;A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E79F9-D65A-4748-8CD1-E2C13E90C36E}">
  <sheetPr>
    <pageSetUpPr fitToPage="1"/>
  </sheetPr>
  <dimension ref="A1:H35"/>
  <sheetViews>
    <sheetView showGridLines="0" topLeftCell="A11" zoomScale="120" zoomScaleNormal="120" workbookViewId="0">
      <selection activeCell="C27" sqref="C27"/>
    </sheetView>
  </sheetViews>
  <sheetFormatPr baseColWidth="10" defaultColWidth="15" defaultRowHeight="13" x14ac:dyDescent="0.3"/>
  <cols>
    <col min="1" max="1" width="4.796875" style="20" customWidth="1"/>
    <col min="2" max="2" width="10.796875" style="21" customWidth="1"/>
    <col min="3" max="3" width="5.69921875" style="20" customWidth="1"/>
    <col min="4" max="4" width="73" style="9" customWidth="1"/>
    <col min="5" max="5" width="12.3984375" style="9" customWidth="1"/>
    <col min="6" max="6" width="12.3984375" style="23" customWidth="1"/>
    <col min="7" max="16384" width="15" style="9"/>
  </cols>
  <sheetData>
    <row r="1" spans="1:8" ht="25" customHeight="1" x14ac:dyDescent="0.3">
      <c r="A1" s="68">
        <v>46631</v>
      </c>
      <c r="B1" s="69"/>
      <c r="C1" s="69"/>
      <c r="D1" s="33"/>
      <c r="E1" s="34" t="s">
        <v>30</v>
      </c>
      <c r="F1" s="34" t="s">
        <v>29</v>
      </c>
      <c r="G1" s="39"/>
      <c r="H1" s="10"/>
    </row>
    <row r="2" spans="1:8" ht="15" customHeight="1" x14ac:dyDescent="0.35">
      <c r="A2" s="35" t="s">
        <v>5</v>
      </c>
      <c r="B2" s="35"/>
      <c r="C2" s="36" t="s">
        <v>6</v>
      </c>
      <c r="D2" s="37" t="s">
        <v>7</v>
      </c>
      <c r="E2" s="38"/>
      <c r="F2" s="38"/>
    </row>
    <row r="3" spans="1:8" s="12" customFormat="1" ht="16" customHeight="1" x14ac:dyDescent="0.3">
      <c r="A3" s="48">
        <v>46631</v>
      </c>
      <c r="B3" s="5" t="str">
        <f>TEXT(WEEKDAY(A3),"TTTTTT")</f>
        <v>Mittwoch</v>
      </c>
      <c r="C3" s="7">
        <v>0.83333333333333337</v>
      </c>
      <c r="D3" s="3" t="s">
        <v>0</v>
      </c>
      <c r="E3" s="4"/>
      <c r="F3" s="1"/>
    </row>
    <row r="4" spans="1:8" s="12" customFormat="1" ht="16" customHeight="1" x14ac:dyDescent="0.3">
      <c r="A4" s="48">
        <v>46632</v>
      </c>
      <c r="B4" s="5" t="str">
        <f t="shared" ref="B4:B12" si="0">TEXT(WEEKDAY(A4),"TTTTTT")</f>
        <v>Donnerstag</v>
      </c>
      <c r="C4" s="7"/>
      <c r="D4" s="3"/>
      <c r="E4" s="4"/>
      <c r="F4" s="1"/>
    </row>
    <row r="5" spans="1:8" s="12" customFormat="1" ht="16" customHeight="1" x14ac:dyDescent="0.3">
      <c r="A5" s="48">
        <v>46633</v>
      </c>
      <c r="B5" s="8" t="str">
        <f t="shared" si="0"/>
        <v>Freitag</v>
      </c>
      <c r="C5" s="13"/>
      <c r="D5" s="14"/>
      <c r="E5" s="15"/>
      <c r="F5" s="15"/>
    </row>
    <row r="6" spans="1:8" s="12" customFormat="1" ht="16" customHeight="1" x14ac:dyDescent="0.3">
      <c r="A6" s="48">
        <v>46634</v>
      </c>
      <c r="B6" s="5" t="str">
        <f t="shared" si="0"/>
        <v>Samstag</v>
      </c>
      <c r="C6" s="7"/>
      <c r="D6" s="3"/>
      <c r="E6" s="1"/>
      <c r="F6" s="1"/>
    </row>
    <row r="7" spans="1:8" s="12" customFormat="1" ht="16" customHeight="1" x14ac:dyDescent="0.3">
      <c r="A7" s="48">
        <v>46635</v>
      </c>
      <c r="B7" s="42" t="str">
        <f t="shared" si="0"/>
        <v>Sonntag</v>
      </c>
      <c r="C7" s="43">
        <v>0.39583333333333331</v>
      </c>
      <c r="D7" s="49" t="s">
        <v>0</v>
      </c>
      <c r="E7" s="47"/>
      <c r="F7" s="47"/>
    </row>
    <row r="8" spans="1:8" s="12" customFormat="1" ht="16" customHeight="1" x14ac:dyDescent="0.3">
      <c r="A8" s="48">
        <v>46636</v>
      </c>
      <c r="B8" s="5" t="str">
        <f t="shared" si="0"/>
        <v>Montag</v>
      </c>
      <c r="C8" s="7"/>
      <c r="D8" s="2"/>
      <c r="E8" s="1"/>
      <c r="F8" s="1"/>
    </row>
    <row r="9" spans="1:8" s="12" customFormat="1" ht="16" customHeight="1" x14ac:dyDescent="0.3">
      <c r="A9" s="48">
        <v>46637</v>
      </c>
      <c r="B9" s="5" t="str">
        <f t="shared" si="0"/>
        <v>Dienstag</v>
      </c>
      <c r="C9" s="7"/>
      <c r="D9" s="3"/>
      <c r="E9" s="1"/>
      <c r="F9" s="1"/>
    </row>
    <row r="10" spans="1:8" s="12" customFormat="1" ht="16" customHeight="1" x14ac:dyDescent="0.3">
      <c r="A10" s="48">
        <v>46638</v>
      </c>
      <c r="B10" s="5" t="str">
        <f t="shared" si="0"/>
        <v>Mittwoch</v>
      </c>
      <c r="C10" s="7">
        <v>0.83333333333333337</v>
      </c>
      <c r="D10" s="3" t="s">
        <v>0</v>
      </c>
      <c r="E10" s="4"/>
      <c r="F10" s="1"/>
    </row>
    <row r="11" spans="1:8" s="12" customFormat="1" ht="16" customHeight="1" x14ac:dyDescent="0.3">
      <c r="A11" s="48">
        <v>46639</v>
      </c>
      <c r="B11" s="5" t="str">
        <f t="shared" si="0"/>
        <v>Donnerstag</v>
      </c>
      <c r="C11" s="7"/>
      <c r="D11" s="3"/>
      <c r="E11" s="4"/>
      <c r="F11" s="1"/>
    </row>
    <row r="12" spans="1:8" s="18" customFormat="1" ht="16" customHeight="1" x14ac:dyDescent="0.3">
      <c r="A12" s="48">
        <v>46640</v>
      </c>
      <c r="B12" s="8" t="str">
        <f t="shared" si="0"/>
        <v>Freitag</v>
      </c>
      <c r="C12" s="16"/>
      <c r="D12" s="17"/>
      <c r="E12" s="15"/>
      <c r="F12" s="15"/>
    </row>
    <row r="13" spans="1:8" s="18" customFormat="1" ht="16" customHeight="1" x14ac:dyDescent="0.3">
      <c r="A13" s="48">
        <v>46641</v>
      </c>
      <c r="B13" s="5" t="str">
        <f>TEXT(WEEKDAY(A13),"TTTTTT")</f>
        <v>Samstag</v>
      </c>
      <c r="C13" s="7"/>
      <c r="D13" s="3"/>
      <c r="E13" s="1"/>
      <c r="F13" s="1"/>
    </row>
    <row r="14" spans="1:8" s="18" customFormat="1" ht="16" customHeight="1" x14ac:dyDescent="0.3">
      <c r="A14" s="48">
        <v>46642</v>
      </c>
      <c r="B14" s="42" t="str">
        <f t="shared" ref="B14:B19" si="1">TEXT(WEEKDAY(A14),"TTTTTT")</f>
        <v>Sonntag</v>
      </c>
      <c r="C14" s="43">
        <v>0.39583333333333331</v>
      </c>
      <c r="D14" s="49" t="s">
        <v>0</v>
      </c>
      <c r="E14" s="47"/>
      <c r="F14" s="47"/>
    </row>
    <row r="15" spans="1:8" s="18" customFormat="1" ht="16" customHeight="1" x14ac:dyDescent="0.3">
      <c r="A15" s="11">
        <v>46643</v>
      </c>
      <c r="B15" s="5" t="str">
        <f>TEXT(WEEKDAY(A15),"TTTTTT")</f>
        <v>Montag</v>
      </c>
      <c r="C15" s="7"/>
      <c r="D15" s="3"/>
      <c r="E15" s="1"/>
      <c r="F15" s="1"/>
    </row>
    <row r="16" spans="1:8" s="18" customFormat="1" ht="16" customHeight="1" x14ac:dyDescent="0.3">
      <c r="A16" s="11">
        <v>46644</v>
      </c>
      <c r="B16" s="5" t="str">
        <f t="shared" si="1"/>
        <v>Dienstag</v>
      </c>
      <c r="C16" s="7"/>
      <c r="D16" s="3"/>
      <c r="E16" s="1"/>
      <c r="F16" s="1"/>
    </row>
    <row r="17" spans="1:6" s="18" customFormat="1" ht="16" customHeight="1" x14ac:dyDescent="0.3">
      <c r="A17" s="11">
        <v>46645</v>
      </c>
      <c r="B17" s="5" t="str">
        <f t="shared" si="1"/>
        <v>Mittwoch</v>
      </c>
      <c r="C17" s="7">
        <v>0.83333333333333337</v>
      </c>
      <c r="D17" s="3" t="s">
        <v>0</v>
      </c>
      <c r="E17" s="1"/>
      <c r="F17" s="1"/>
    </row>
    <row r="18" spans="1:6" s="18" customFormat="1" ht="16" customHeight="1" x14ac:dyDescent="0.3">
      <c r="A18" s="11">
        <v>46646</v>
      </c>
      <c r="B18" s="5" t="str">
        <f t="shared" si="1"/>
        <v>Donnerstag</v>
      </c>
      <c r="C18" s="7"/>
      <c r="D18" s="3"/>
      <c r="E18" s="1"/>
      <c r="F18" s="1"/>
    </row>
    <row r="19" spans="1:6" s="18" customFormat="1" ht="16" customHeight="1" x14ac:dyDescent="0.3">
      <c r="A19" s="11">
        <v>46647</v>
      </c>
      <c r="B19" s="19" t="str">
        <f t="shared" si="1"/>
        <v>Freitag</v>
      </c>
      <c r="C19" s="13"/>
      <c r="D19" s="14"/>
      <c r="E19" s="15"/>
      <c r="F19" s="15"/>
    </row>
    <row r="20" spans="1:6" s="18" customFormat="1" ht="16" customHeight="1" x14ac:dyDescent="0.3">
      <c r="A20" s="11">
        <v>46648</v>
      </c>
      <c r="B20" s="5" t="str">
        <f>TEXT(WEEKDAY(A20),"TTTTTT")</f>
        <v>Samstag</v>
      </c>
      <c r="C20" s="7"/>
      <c r="D20" s="2"/>
      <c r="E20" s="1"/>
      <c r="F20" s="1"/>
    </row>
    <row r="21" spans="1:6" s="18" customFormat="1" ht="16" customHeight="1" x14ac:dyDescent="0.3">
      <c r="A21" s="44">
        <v>46649</v>
      </c>
      <c r="B21" s="42" t="str">
        <f>TEXT(WEEKDAY(A21),"TTTTTT")</f>
        <v>Sonntag</v>
      </c>
      <c r="C21" s="43">
        <v>0.41666666666666669</v>
      </c>
      <c r="D21" s="52" t="s">
        <v>104</v>
      </c>
      <c r="E21" s="47" t="s">
        <v>83</v>
      </c>
      <c r="F21" s="47" t="s">
        <v>83</v>
      </c>
    </row>
    <row r="22" spans="1:6" s="18" customFormat="1" ht="16" customHeight="1" x14ac:dyDescent="0.3">
      <c r="A22" s="11">
        <v>46650</v>
      </c>
      <c r="B22" s="5" t="str">
        <f>TEXT(WEEKDAY(A22),"TTTTTT")</f>
        <v>Montag</v>
      </c>
      <c r="C22" s="7"/>
      <c r="D22" s="3"/>
      <c r="E22" s="1"/>
      <c r="F22" s="6"/>
    </row>
    <row r="23" spans="1:6" s="18" customFormat="1" ht="16" customHeight="1" x14ac:dyDescent="0.3">
      <c r="A23" s="11">
        <v>46651</v>
      </c>
      <c r="B23" s="5" t="str">
        <f>TEXT(WEEKDAY(A23),"TTTTTT")</f>
        <v>Dienstag</v>
      </c>
      <c r="C23" s="7"/>
      <c r="D23" s="3"/>
      <c r="E23" s="1"/>
      <c r="F23" s="1"/>
    </row>
    <row r="24" spans="1:6" s="18" customFormat="1" ht="16" customHeight="1" x14ac:dyDescent="0.3">
      <c r="A24" s="11">
        <v>46652</v>
      </c>
      <c r="B24" s="5" t="str">
        <f>TEXT(WEEKDAY(A24),"TTTTT")</f>
        <v>Mittwoch</v>
      </c>
      <c r="C24" s="7">
        <v>0.83333333333333337</v>
      </c>
      <c r="D24" s="3" t="s">
        <v>0</v>
      </c>
      <c r="E24" s="1"/>
      <c r="F24" s="6"/>
    </row>
    <row r="25" spans="1:6" s="18" customFormat="1" ht="16" customHeight="1" x14ac:dyDescent="0.3">
      <c r="A25" s="11">
        <v>46653</v>
      </c>
      <c r="B25" s="5" t="str">
        <f>TEXT(WEEKDAY(A25),"TTTTT")</f>
        <v>Donnerstag</v>
      </c>
      <c r="C25" s="7"/>
      <c r="D25" s="3"/>
      <c r="E25" s="1"/>
      <c r="F25" s="1"/>
    </row>
    <row r="26" spans="1:6" s="18" customFormat="1" ht="16" customHeight="1" x14ac:dyDescent="0.3">
      <c r="A26" s="11">
        <v>46654</v>
      </c>
      <c r="B26" s="8" t="str">
        <f>TEXT(WEEKDAY(A26),"TTTTTT")</f>
        <v>Freitag</v>
      </c>
      <c r="C26" s="13">
        <v>0.58333333333333337</v>
      </c>
      <c r="D26" s="53" t="s">
        <v>98</v>
      </c>
      <c r="E26" s="15" t="s">
        <v>99</v>
      </c>
      <c r="F26" s="15" t="s">
        <v>99</v>
      </c>
    </row>
    <row r="27" spans="1:6" s="18" customFormat="1" ht="16" customHeight="1" x14ac:dyDescent="0.3">
      <c r="A27" s="11">
        <v>46655</v>
      </c>
      <c r="B27" s="5" t="str">
        <f>TEXT(WEEKDAY(A27),"TTTTTT")</f>
        <v>Samstag</v>
      </c>
      <c r="C27" s="7"/>
      <c r="D27" s="3"/>
      <c r="E27" s="1"/>
      <c r="F27" s="1"/>
    </row>
    <row r="28" spans="1:6" s="18" customFormat="1" ht="16" customHeight="1" x14ac:dyDescent="0.3">
      <c r="A28" s="44">
        <v>46656</v>
      </c>
      <c r="B28" s="42" t="str">
        <f t="shared" ref="B28:B32" si="2">TEXT(WEEKDAY(A28),"TTTTTT")</f>
        <v>Sonntag</v>
      </c>
      <c r="C28" s="43">
        <v>0.39583333333333331</v>
      </c>
      <c r="D28" s="49" t="s">
        <v>0</v>
      </c>
      <c r="E28" s="47"/>
      <c r="F28" s="47"/>
    </row>
    <row r="29" spans="1:6" s="18" customFormat="1" ht="16" customHeight="1" x14ac:dyDescent="0.3">
      <c r="A29" s="11">
        <v>46657</v>
      </c>
      <c r="B29" s="5" t="str">
        <f t="shared" si="2"/>
        <v>Montag</v>
      </c>
      <c r="C29" s="7"/>
      <c r="D29" s="2"/>
      <c r="E29" s="1"/>
      <c r="F29" s="1"/>
    </row>
    <row r="30" spans="1:6" s="18" customFormat="1" ht="16" customHeight="1" x14ac:dyDescent="0.3">
      <c r="A30" s="11">
        <v>46658</v>
      </c>
      <c r="B30" s="5" t="str">
        <f t="shared" si="2"/>
        <v>Dienstag</v>
      </c>
      <c r="C30" s="7"/>
      <c r="D30" s="2"/>
      <c r="E30" s="1"/>
      <c r="F30" s="1"/>
    </row>
    <row r="31" spans="1:6" s="18" customFormat="1" ht="16" customHeight="1" x14ac:dyDescent="0.3">
      <c r="A31" s="11">
        <v>46659</v>
      </c>
      <c r="B31" s="5" t="str">
        <f t="shared" si="2"/>
        <v>Mittwoch</v>
      </c>
      <c r="C31" s="7">
        <v>0.83333333333333337</v>
      </c>
      <c r="D31" s="3" t="s">
        <v>0</v>
      </c>
      <c r="E31" s="1"/>
      <c r="F31" s="1"/>
    </row>
    <row r="32" spans="1:6" s="18" customFormat="1" ht="16" customHeight="1" x14ac:dyDescent="0.3">
      <c r="A32" s="11">
        <v>46660</v>
      </c>
      <c r="B32" s="5" t="str">
        <f t="shared" si="2"/>
        <v>Donnerstag</v>
      </c>
      <c r="C32" s="7"/>
      <c r="D32" s="3"/>
      <c r="E32" s="1"/>
      <c r="F32" s="1"/>
    </row>
    <row r="33" spans="1:6" x14ac:dyDescent="0.3">
      <c r="D33" s="22"/>
    </row>
    <row r="34" spans="1:6" s="27" customFormat="1" ht="11.5" x14ac:dyDescent="0.25">
      <c r="A34" s="25"/>
      <c r="B34" s="24"/>
      <c r="C34" s="25"/>
      <c r="D34" s="26"/>
      <c r="E34" s="28" t="s">
        <v>1</v>
      </c>
      <c r="F34" s="29">
        <f ca="1">TODAY()</f>
        <v>46286</v>
      </c>
    </row>
    <row r="35" spans="1:6" x14ac:dyDescent="0.3">
      <c r="A35" s="54" t="s">
        <v>28</v>
      </c>
    </row>
  </sheetData>
  <mergeCells count="1">
    <mergeCell ref="A1:C1"/>
  </mergeCells>
  <printOptions horizontalCentered="1" verticalCentered="1"/>
  <pageMargins left="0.19685039370078741" right="0.19685039370078741" top="0.78740157480314965" bottom="0.19685039370078741" header="0.51181102362204722" footer="0.31496062992125984"/>
  <pageSetup paperSize="9" scale="94" orientation="portrait" r:id="rId1"/>
  <headerFooter alignWithMargins="0">
    <oddHeader>&amp;L&amp;"Arial Narrow,Fett"Monatsplan Bezirk Stuttgart/Fellbach   &amp;A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DBF10E-403F-405B-B65C-4C40268E3E42}">
  <sheetPr>
    <pageSetUpPr fitToPage="1"/>
  </sheetPr>
  <dimension ref="A1:H37"/>
  <sheetViews>
    <sheetView showGridLines="0" topLeftCell="A14" zoomScale="120" zoomScaleNormal="120" workbookViewId="0">
      <selection activeCell="D6" sqref="D6"/>
    </sheetView>
  </sheetViews>
  <sheetFormatPr baseColWidth="10" defaultColWidth="15" defaultRowHeight="13" x14ac:dyDescent="0.3"/>
  <cols>
    <col min="1" max="1" width="4.796875" style="20" customWidth="1"/>
    <col min="2" max="2" width="10.796875" style="21" customWidth="1"/>
    <col min="3" max="3" width="5.69921875" style="20" customWidth="1"/>
    <col min="4" max="4" width="73" style="9" customWidth="1"/>
    <col min="5" max="5" width="12.3984375" style="9" customWidth="1"/>
    <col min="6" max="6" width="12.3984375" style="23" customWidth="1"/>
    <col min="7" max="16384" width="15" style="9"/>
  </cols>
  <sheetData>
    <row r="1" spans="1:8" ht="25" customHeight="1" x14ac:dyDescent="0.3">
      <c r="A1" s="68">
        <v>46661</v>
      </c>
      <c r="B1" s="69"/>
      <c r="C1" s="69"/>
      <c r="D1" s="33"/>
      <c r="E1" s="34" t="s">
        <v>30</v>
      </c>
      <c r="F1" s="34" t="s">
        <v>29</v>
      </c>
      <c r="G1" s="39"/>
      <c r="H1" s="10"/>
    </row>
    <row r="2" spans="1:8" ht="15" customHeight="1" x14ac:dyDescent="0.35">
      <c r="A2" s="35" t="s">
        <v>5</v>
      </c>
      <c r="B2" s="35"/>
      <c r="C2" s="36" t="s">
        <v>6</v>
      </c>
      <c r="D2" s="37" t="s">
        <v>7</v>
      </c>
      <c r="E2" s="38"/>
      <c r="F2" s="38"/>
    </row>
    <row r="3" spans="1:8" s="12" customFormat="1" ht="16" customHeight="1" x14ac:dyDescent="0.3">
      <c r="A3" s="11">
        <v>46661</v>
      </c>
      <c r="B3" s="5" t="str">
        <f>TEXT(WEEKDAY(A3),"TTTTTT")</f>
        <v>Freitag</v>
      </c>
      <c r="C3" s="7"/>
      <c r="D3" s="3"/>
      <c r="E3" s="4"/>
      <c r="F3" s="1"/>
    </row>
    <row r="4" spans="1:8" s="12" customFormat="1" ht="16" customHeight="1" x14ac:dyDescent="0.3">
      <c r="A4" s="11">
        <v>46662</v>
      </c>
      <c r="B4" s="5" t="str">
        <f t="shared" ref="B4:B13" si="0">TEXT(WEEKDAY(A4),"TTTTTT")</f>
        <v>Samstag</v>
      </c>
      <c r="C4" s="7"/>
      <c r="D4" s="3"/>
      <c r="E4" s="4"/>
      <c r="F4" s="1"/>
    </row>
    <row r="5" spans="1:8" s="12" customFormat="1" ht="16" customHeight="1" x14ac:dyDescent="0.3">
      <c r="A5" s="44">
        <v>46663</v>
      </c>
      <c r="B5" s="42" t="str">
        <f t="shared" si="0"/>
        <v>Sonntag</v>
      </c>
      <c r="C5" s="43">
        <v>0.39583333333333331</v>
      </c>
      <c r="D5" s="49" t="s">
        <v>69</v>
      </c>
      <c r="E5" s="47"/>
      <c r="F5" s="47"/>
    </row>
    <row r="6" spans="1:8" s="12" customFormat="1" ht="16" customHeight="1" x14ac:dyDescent="0.3">
      <c r="A6" s="44"/>
      <c r="B6" s="42"/>
      <c r="C6" s="43">
        <v>0.39583333333333331</v>
      </c>
      <c r="D6" s="52" t="s">
        <v>129</v>
      </c>
      <c r="E6" s="47"/>
      <c r="F6" s="47"/>
    </row>
    <row r="7" spans="1:8" s="12" customFormat="1" ht="16" customHeight="1" x14ac:dyDescent="0.3">
      <c r="A7" s="11">
        <v>46664</v>
      </c>
      <c r="B7" s="5" t="str">
        <f t="shared" si="0"/>
        <v>Montag</v>
      </c>
      <c r="C7" s="7"/>
      <c r="D7" s="3"/>
      <c r="E7" s="1"/>
      <c r="F7" s="1"/>
    </row>
    <row r="8" spans="1:8" s="12" customFormat="1" ht="16" customHeight="1" x14ac:dyDescent="0.3">
      <c r="A8" s="11">
        <v>46665</v>
      </c>
      <c r="B8" s="5" t="str">
        <f t="shared" si="0"/>
        <v>Dienstag</v>
      </c>
      <c r="C8" s="7"/>
      <c r="D8" s="3"/>
      <c r="E8" s="1"/>
      <c r="F8" s="1"/>
    </row>
    <row r="9" spans="1:8" s="12" customFormat="1" ht="16" customHeight="1" x14ac:dyDescent="0.3">
      <c r="A9" s="11">
        <v>46666</v>
      </c>
      <c r="B9" s="5" t="str">
        <f t="shared" si="0"/>
        <v>Mittwoch</v>
      </c>
      <c r="C9" s="7">
        <v>0.83333333333333337</v>
      </c>
      <c r="D9" s="3" t="s">
        <v>0</v>
      </c>
      <c r="E9" s="1"/>
      <c r="F9" s="1"/>
    </row>
    <row r="10" spans="1:8" s="12" customFormat="1" ht="16" customHeight="1" x14ac:dyDescent="0.3">
      <c r="A10" s="11">
        <v>46667</v>
      </c>
      <c r="B10" s="5" t="str">
        <f t="shared" si="0"/>
        <v>Donnerstag</v>
      </c>
      <c r="C10" s="7"/>
      <c r="D10" s="3"/>
      <c r="E10" s="1"/>
      <c r="F10" s="1"/>
    </row>
    <row r="11" spans="1:8" s="12" customFormat="1" ht="16" customHeight="1" x14ac:dyDescent="0.3">
      <c r="A11" s="11">
        <v>46668</v>
      </c>
      <c r="B11" s="5" t="str">
        <f t="shared" si="0"/>
        <v>Freitag</v>
      </c>
      <c r="C11" s="7"/>
      <c r="D11" s="3"/>
      <c r="E11" s="4"/>
      <c r="F11" s="1"/>
    </row>
    <row r="12" spans="1:8" s="12" customFormat="1" ht="16" customHeight="1" x14ac:dyDescent="0.3">
      <c r="A12" s="11">
        <v>46669</v>
      </c>
      <c r="B12" s="5" t="str">
        <f t="shared" si="0"/>
        <v>Samstag</v>
      </c>
      <c r="C12" s="7"/>
      <c r="D12" s="3"/>
      <c r="E12" s="4"/>
      <c r="F12" s="1"/>
    </row>
    <row r="13" spans="1:8" s="18" customFormat="1" ht="16" customHeight="1" x14ac:dyDescent="0.3">
      <c r="A13" s="44">
        <v>46670</v>
      </c>
      <c r="B13" s="42" t="str">
        <f t="shared" si="0"/>
        <v>Sonntag</v>
      </c>
      <c r="C13" s="43">
        <v>0.39583333333333331</v>
      </c>
      <c r="D13" s="49" t="s">
        <v>0</v>
      </c>
      <c r="E13" s="47"/>
      <c r="F13" s="47"/>
    </row>
    <row r="14" spans="1:8" s="18" customFormat="1" ht="16" customHeight="1" x14ac:dyDescent="0.3">
      <c r="A14" s="11">
        <v>46671</v>
      </c>
      <c r="B14" s="5" t="str">
        <f>TEXT(WEEKDAY(A14),"TTTTTT")</f>
        <v>Montag</v>
      </c>
      <c r="C14" s="7"/>
      <c r="D14" s="3"/>
      <c r="E14" s="1"/>
      <c r="F14" s="1"/>
    </row>
    <row r="15" spans="1:8" s="18" customFormat="1" ht="16" customHeight="1" x14ac:dyDescent="0.3">
      <c r="A15" s="11">
        <v>46672</v>
      </c>
      <c r="B15" s="5" t="str">
        <f t="shared" ref="B15:B20" si="1">TEXT(WEEKDAY(A15),"TTTTTT")</f>
        <v>Dienstag</v>
      </c>
      <c r="C15" s="7"/>
      <c r="D15" s="3"/>
      <c r="E15" s="1"/>
      <c r="F15" s="1"/>
    </row>
    <row r="16" spans="1:8" s="18" customFormat="1" ht="16" customHeight="1" x14ac:dyDescent="0.3">
      <c r="A16" s="11">
        <v>46673</v>
      </c>
      <c r="B16" s="5" t="str">
        <f>TEXT(WEEKDAY(A16),"TTTTTT")</f>
        <v>Mittwoch</v>
      </c>
      <c r="C16" s="7">
        <v>0.83333333333333337</v>
      </c>
      <c r="D16" s="3" t="s">
        <v>0</v>
      </c>
      <c r="E16" s="1"/>
      <c r="F16" s="1"/>
    </row>
    <row r="17" spans="1:6" s="18" customFormat="1" ht="16" customHeight="1" x14ac:dyDescent="0.3">
      <c r="A17" s="11">
        <v>46674</v>
      </c>
      <c r="B17" s="5" t="str">
        <f t="shared" si="1"/>
        <v>Donnerstag</v>
      </c>
      <c r="C17" s="7"/>
      <c r="D17" s="3"/>
      <c r="E17" s="1"/>
      <c r="F17" s="1"/>
    </row>
    <row r="18" spans="1:6" s="18" customFormat="1" ht="16" customHeight="1" x14ac:dyDescent="0.3">
      <c r="A18" s="11">
        <v>46675</v>
      </c>
      <c r="B18" s="5" t="str">
        <f t="shared" si="1"/>
        <v>Freitag</v>
      </c>
      <c r="C18" s="7"/>
      <c r="D18" s="3"/>
      <c r="E18" s="1"/>
      <c r="F18" s="1"/>
    </row>
    <row r="19" spans="1:6" s="18" customFormat="1" ht="16" customHeight="1" x14ac:dyDescent="0.3">
      <c r="A19" s="11">
        <v>46676</v>
      </c>
      <c r="B19" s="5" t="str">
        <f t="shared" si="1"/>
        <v>Samstag</v>
      </c>
      <c r="C19" s="7"/>
      <c r="D19" s="3"/>
      <c r="E19" s="1"/>
      <c r="F19" s="1"/>
    </row>
    <row r="20" spans="1:6" s="18" customFormat="1" ht="16" customHeight="1" x14ac:dyDescent="0.3">
      <c r="A20" s="44">
        <v>46677</v>
      </c>
      <c r="B20" s="46" t="str">
        <f t="shared" si="1"/>
        <v>Sonntag</v>
      </c>
      <c r="C20" s="43">
        <v>0.39583333333333331</v>
      </c>
      <c r="D20" s="49" t="s">
        <v>0</v>
      </c>
      <c r="E20" s="47"/>
      <c r="F20" s="47"/>
    </row>
    <row r="21" spans="1:6" s="18" customFormat="1" ht="16" customHeight="1" x14ac:dyDescent="0.3">
      <c r="A21" s="11">
        <v>46678</v>
      </c>
      <c r="B21" s="5" t="str">
        <f>TEXT(WEEKDAY(A21),"TTTTTT")</f>
        <v>Montag</v>
      </c>
      <c r="C21" s="7"/>
      <c r="D21" s="2"/>
      <c r="E21" s="1"/>
      <c r="F21" s="1"/>
    </row>
    <row r="22" spans="1:6" s="18" customFormat="1" ht="16" customHeight="1" x14ac:dyDescent="0.3">
      <c r="A22" s="11">
        <v>46679</v>
      </c>
      <c r="B22" s="5" t="str">
        <f>TEXT(WEEKDAY(A22),"TTTTTT")</f>
        <v>Dienstag</v>
      </c>
      <c r="C22" s="7"/>
      <c r="D22" s="3"/>
      <c r="E22" s="1"/>
      <c r="F22" s="1"/>
    </row>
    <row r="23" spans="1:6" s="18" customFormat="1" ht="16" customHeight="1" x14ac:dyDescent="0.3">
      <c r="A23" s="11">
        <v>46680</v>
      </c>
      <c r="B23" s="5" t="str">
        <f>TEXT(WEEKDAY(A23),"TTTTTT")</f>
        <v>Mittwoch</v>
      </c>
      <c r="C23" s="7">
        <v>0.83333333333333337</v>
      </c>
      <c r="D23" s="3" t="s">
        <v>0</v>
      </c>
      <c r="E23" s="1"/>
      <c r="F23" s="6"/>
    </row>
    <row r="24" spans="1:6" s="18" customFormat="1" ht="16" customHeight="1" x14ac:dyDescent="0.3">
      <c r="A24" s="11">
        <v>46681</v>
      </c>
      <c r="B24" s="5" t="str">
        <f>TEXT(WEEKDAY(A24),"TTTTTT")</f>
        <v>Donnerstag</v>
      </c>
      <c r="C24" s="7"/>
      <c r="D24" s="3"/>
      <c r="E24" s="1"/>
      <c r="F24" s="1"/>
    </row>
    <row r="25" spans="1:6" s="18" customFormat="1" ht="16" customHeight="1" x14ac:dyDescent="0.3">
      <c r="A25" s="11">
        <v>46682</v>
      </c>
      <c r="B25" s="5" t="str">
        <f>TEXT(WEEKDAY(A25),"TTTTT")</f>
        <v>Freitag</v>
      </c>
      <c r="C25" s="7"/>
      <c r="D25" s="3"/>
      <c r="E25" s="1"/>
      <c r="F25" s="6"/>
    </row>
    <row r="26" spans="1:6" s="18" customFormat="1" ht="16" customHeight="1" x14ac:dyDescent="0.3">
      <c r="A26" s="11">
        <v>46683</v>
      </c>
      <c r="B26" s="5" t="str">
        <f>TEXT(WEEKDAY(A26),"TTTTT")</f>
        <v>Samstag</v>
      </c>
      <c r="C26" s="7"/>
      <c r="D26" s="32" t="s">
        <v>105</v>
      </c>
      <c r="E26" s="1" t="s">
        <v>11</v>
      </c>
      <c r="F26" s="1" t="s">
        <v>11</v>
      </c>
    </row>
    <row r="27" spans="1:6" s="18" customFormat="1" ht="16" customHeight="1" x14ac:dyDescent="0.3">
      <c r="A27" s="44">
        <v>46684</v>
      </c>
      <c r="B27" s="42" t="str">
        <f>TEXT(WEEKDAY(A27),"TTTTTT")</f>
        <v>Sonntag</v>
      </c>
      <c r="C27" s="43">
        <v>0.39583333333333331</v>
      </c>
      <c r="D27" s="49" t="s">
        <v>0</v>
      </c>
      <c r="E27" s="47"/>
      <c r="F27" s="47"/>
    </row>
    <row r="28" spans="1:6" s="18" customFormat="1" ht="16" customHeight="1" x14ac:dyDescent="0.3">
      <c r="A28" s="11">
        <v>46685</v>
      </c>
      <c r="B28" s="5" t="str">
        <f>TEXT(WEEKDAY(A28),"TTTTTT")</f>
        <v>Montag</v>
      </c>
      <c r="C28" s="7"/>
      <c r="D28" s="3"/>
      <c r="E28" s="1"/>
      <c r="F28" s="1"/>
    </row>
    <row r="29" spans="1:6" s="18" customFormat="1" ht="16" customHeight="1" x14ac:dyDescent="0.3">
      <c r="A29" s="11">
        <v>46686</v>
      </c>
      <c r="B29" s="5" t="str">
        <f t="shared" ref="B29:B34" si="2">TEXT(WEEKDAY(A29),"TTTTTT")</f>
        <v>Dienstag</v>
      </c>
      <c r="C29" s="7"/>
      <c r="D29" s="3"/>
      <c r="E29" s="1"/>
      <c r="F29" s="1"/>
    </row>
    <row r="30" spans="1:6" s="18" customFormat="1" ht="16" customHeight="1" x14ac:dyDescent="0.3">
      <c r="A30" s="11">
        <v>46687</v>
      </c>
      <c r="B30" s="5" t="str">
        <f t="shared" si="2"/>
        <v>Mittwoch</v>
      </c>
      <c r="C30" s="7">
        <v>0.83333333333333337</v>
      </c>
      <c r="D30" s="3" t="s">
        <v>0</v>
      </c>
      <c r="E30" s="1"/>
      <c r="F30" s="1"/>
    </row>
    <row r="31" spans="1:6" s="18" customFormat="1" ht="16" customHeight="1" x14ac:dyDescent="0.3">
      <c r="A31" s="11">
        <v>46688</v>
      </c>
      <c r="B31" s="5" t="str">
        <f t="shared" si="2"/>
        <v>Donnerstag</v>
      </c>
      <c r="C31" s="7"/>
      <c r="D31" s="3"/>
      <c r="E31" s="1"/>
      <c r="F31" s="1"/>
    </row>
    <row r="32" spans="1:6" s="18" customFormat="1" ht="16" customHeight="1" x14ac:dyDescent="0.3">
      <c r="A32" s="11">
        <v>46689</v>
      </c>
      <c r="B32" s="5" t="str">
        <f t="shared" si="2"/>
        <v>Freitag</v>
      </c>
      <c r="C32" s="7"/>
      <c r="D32" s="3"/>
      <c r="E32" s="1"/>
      <c r="F32" s="1"/>
    </row>
    <row r="33" spans="1:6" s="18" customFormat="1" ht="16" customHeight="1" x14ac:dyDescent="0.3">
      <c r="A33" s="48">
        <v>46690</v>
      </c>
      <c r="B33" s="5" t="str">
        <f t="shared" si="2"/>
        <v>Samstag</v>
      </c>
      <c r="C33" s="7"/>
      <c r="D33" s="3"/>
      <c r="E33" s="1"/>
      <c r="F33" s="1"/>
    </row>
    <row r="34" spans="1:6" s="18" customFormat="1" ht="16" customHeight="1" x14ac:dyDescent="0.3">
      <c r="A34" s="48">
        <v>46691</v>
      </c>
      <c r="B34" s="42" t="str">
        <f t="shared" si="2"/>
        <v>Sonntag</v>
      </c>
      <c r="C34" s="43">
        <v>0.39583333333333331</v>
      </c>
      <c r="D34" s="49" t="s">
        <v>0</v>
      </c>
      <c r="E34" s="47"/>
      <c r="F34" s="47"/>
    </row>
    <row r="35" spans="1:6" x14ac:dyDescent="0.3">
      <c r="D35" s="22"/>
    </row>
    <row r="36" spans="1:6" s="27" customFormat="1" ht="11.5" x14ac:dyDescent="0.25">
      <c r="A36" s="25"/>
      <c r="B36" s="24"/>
      <c r="C36" s="25"/>
      <c r="D36" s="26"/>
      <c r="E36" s="28" t="s">
        <v>1</v>
      </c>
      <c r="F36" s="29">
        <f ca="1">TODAY()</f>
        <v>46286</v>
      </c>
    </row>
    <row r="37" spans="1:6" x14ac:dyDescent="0.3">
      <c r="A37" s="54" t="s">
        <v>28</v>
      </c>
    </row>
  </sheetData>
  <mergeCells count="1">
    <mergeCell ref="A1:C1"/>
  </mergeCells>
  <printOptions horizontalCentered="1" verticalCentered="1"/>
  <pageMargins left="0.19685039370078741" right="0.19685039370078741" top="0.78740157480314965" bottom="0.19685039370078741" header="0.51181102362204722" footer="0.31496062992125984"/>
  <pageSetup paperSize="9" scale="94" orientation="portrait" r:id="rId1"/>
  <headerFooter alignWithMargins="0">
    <oddHeader>&amp;L&amp;"Arial Narrow,Fett"Monatsplan Bezirk Stuttgart/Fellbach   &amp;A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FF963B-F315-46C8-8DEE-AE8ABDF5AEEB}">
  <sheetPr>
    <pageSetUpPr fitToPage="1"/>
  </sheetPr>
  <dimension ref="A1:H36"/>
  <sheetViews>
    <sheetView showGridLines="0" zoomScale="120" zoomScaleNormal="120" workbookViewId="0">
      <selection activeCell="D27" sqref="D27"/>
    </sheetView>
  </sheetViews>
  <sheetFormatPr baseColWidth="10" defaultColWidth="15" defaultRowHeight="13" x14ac:dyDescent="0.3"/>
  <cols>
    <col min="1" max="1" width="4.796875" style="20" customWidth="1"/>
    <col min="2" max="2" width="10.796875" style="21" customWidth="1"/>
    <col min="3" max="3" width="5.69921875" style="20" customWidth="1"/>
    <col min="4" max="4" width="73" style="9" customWidth="1"/>
    <col min="5" max="5" width="12.3984375" style="9" customWidth="1"/>
    <col min="6" max="6" width="12.3984375" style="23" customWidth="1"/>
    <col min="7" max="16384" width="15" style="9"/>
  </cols>
  <sheetData>
    <row r="1" spans="1:8" ht="25" customHeight="1" x14ac:dyDescent="0.3">
      <c r="A1" s="68">
        <v>46692</v>
      </c>
      <c r="B1" s="69"/>
      <c r="C1" s="69"/>
      <c r="D1" s="33"/>
      <c r="E1" s="34" t="s">
        <v>30</v>
      </c>
      <c r="F1" s="34" t="s">
        <v>29</v>
      </c>
      <c r="G1" s="39"/>
      <c r="H1" s="10"/>
    </row>
    <row r="2" spans="1:8" ht="15" customHeight="1" x14ac:dyDescent="0.35">
      <c r="A2" s="35" t="s">
        <v>5</v>
      </c>
      <c r="B2" s="35"/>
      <c r="C2" s="36" t="s">
        <v>6</v>
      </c>
      <c r="D2" s="37" t="s">
        <v>7</v>
      </c>
      <c r="E2" s="38"/>
      <c r="F2" s="38"/>
    </row>
    <row r="3" spans="1:8" s="12" customFormat="1" ht="16" customHeight="1" x14ac:dyDescent="0.3">
      <c r="A3" s="48">
        <v>46692</v>
      </c>
      <c r="B3" s="5" t="str">
        <f>TEXT(WEEKDAY(A3),"TTTTTT")</f>
        <v>Montag</v>
      </c>
      <c r="C3" s="7"/>
      <c r="D3" s="3" t="s">
        <v>67</v>
      </c>
      <c r="E3" s="4"/>
      <c r="F3" s="1"/>
    </row>
    <row r="4" spans="1:8" s="12" customFormat="1" ht="16" customHeight="1" x14ac:dyDescent="0.3">
      <c r="A4" s="48">
        <v>46693</v>
      </c>
      <c r="B4" s="5" t="str">
        <f t="shared" ref="B4:B12" si="0">TEXT(WEEKDAY(A4),"TTTTTT")</f>
        <v>Dienstag</v>
      </c>
      <c r="C4" s="7"/>
      <c r="D4" s="3"/>
      <c r="E4" s="4"/>
      <c r="F4" s="1"/>
    </row>
    <row r="5" spans="1:8" s="12" customFormat="1" ht="16" customHeight="1" x14ac:dyDescent="0.3">
      <c r="A5" s="48">
        <v>46694</v>
      </c>
      <c r="B5" s="8" t="str">
        <f t="shared" si="0"/>
        <v>Mittwoch</v>
      </c>
      <c r="C5" s="7">
        <v>0.83333333333333337</v>
      </c>
      <c r="D5" s="3" t="s">
        <v>0</v>
      </c>
      <c r="E5" s="15"/>
      <c r="F5" s="15"/>
    </row>
    <row r="6" spans="1:8" s="12" customFormat="1" ht="16" customHeight="1" x14ac:dyDescent="0.3">
      <c r="A6" s="48">
        <v>46695</v>
      </c>
      <c r="B6" s="5" t="str">
        <f t="shared" si="0"/>
        <v>Donnerstag</v>
      </c>
      <c r="C6" s="7"/>
      <c r="D6" s="3"/>
      <c r="E6" s="1"/>
      <c r="F6" s="1"/>
    </row>
    <row r="7" spans="1:8" s="12" customFormat="1" ht="16" customHeight="1" x14ac:dyDescent="0.3">
      <c r="A7" s="48">
        <v>46696</v>
      </c>
      <c r="B7" s="5" t="str">
        <f t="shared" si="0"/>
        <v>Freitag</v>
      </c>
      <c r="C7" s="7"/>
      <c r="D7" s="3"/>
      <c r="E7" s="1"/>
      <c r="F7" s="1"/>
    </row>
    <row r="8" spans="1:8" s="12" customFormat="1" ht="16" customHeight="1" x14ac:dyDescent="0.3">
      <c r="A8" s="48">
        <v>46697</v>
      </c>
      <c r="B8" s="5" t="str">
        <f t="shared" si="0"/>
        <v>Samstag</v>
      </c>
      <c r="C8" s="7"/>
      <c r="D8" s="2"/>
      <c r="E8" s="1"/>
      <c r="F8" s="1"/>
    </row>
    <row r="9" spans="1:8" s="12" customFormat="1" ht="16" customHeight="1" x14ac:dyDescent="0.3">
      <c r="A9" s="48">
        <v>46698</v>
      </c>
      <c r="B9" s="42" t="str">
        <f t="shared" si="0"/>
        <v>Sonntag</v>
      </c>
      <c r="C9" s="43">
        <v>0.39583333333333331</v>
      </c>
      <c r="D9" s="49" t="s">
        <v>70</v>
      </c>
      <c r="E9" s="47"/>
      <c r="F9" s="47"/>
    </row>
    <row r="10" spans="1:8" s="12" customFormat="1" ht="16" customHeight="1" x14ac:dyDescent="0.3">
      <c r="A10" s="11">
        <v>46699</v>
      </c>
      <c r="B10" s="5" t="str">
        <f t="shared" si="0"/>
        <v>Montag</v>
      </c>
      <c r="C10" s="7"/>
      <c r="D10" s="3"/>
      <c r="E10" s="4"/>
      <c r="F10" s="1"/>
    </row>
    <row r="11" spans="1:8" s="12" customFormat="1" ht="16" customHeight="1" x14ac:dyDescent="0.3">
      <c r="A11" s="11">
        <v>46700</v>
      </c>
      <c r="B11" s="5" t="str">
        <f t="shared" si="0"/>
        <v>Dienstag</v>
      </c>
      <c r="C11" s="7"/>
      <c r="D11" s="3"/>
      <c r="E11" s="4"/>
      <c r="F11" s="1"/>
    </row>
    <row r="12" spans="1:8" s="18" customFormat="1" ht="16" customHeight="1" x14ac:dyDescent="0.3">
      <c r="A12" s="11">
        <v>46701</v>
      </c>
      <c r="B12" s="8" t="str">
        <f t="shared" si="0"/>
        <v>Mittwoch</v>
      </c>
      <c r="C12" s="7">
        <v>0.83333333333333337</v>
      </c>
      <c r="D12" s="3" t="s">
        <v>0</v>
      </c>
      <c r="E12" s="15"/>
      <c r="F12" s="15"/>
    </row>
    <row r="13" spans="1:8" s="18" customFormat="1" ht="16" customHeight="1" x14ac:dyDescent="0.3">
      <c r="A13" s="11">
        <v>46702</v>
      </c>
      <c r="B13" s="5" t="str">
        <f>TEXT(WEEKDAY(A13),"TTTTTT")</f>
        <v>Donnerstag</v>
      </c>
      <c r="C13" s="7"/>
      <c r="D13" s="3"/>
      <c r="E13" s="1"/>
      <c r="F13" s="1"/>
    </row>
    <row r="14" spans="1:8" s="18" customFormat="1" ht="16" customHeight="1" x14ac:dyDescent="0.3">
      <c r="A14" s="11">
        <v>46703</v>
      </c>
      <c r="B14" s="5" t="str">
        <f t="shared" ref="B14:B19" si="1">TEXT(WEEKDAY(A14),"TTTTTT")</f>
        <v>Freitag</v>
      </c>
      <c r="C14" s="7"/>
      <c r="D14" s="3"/>
      <c r="E14" s="1"/>
      <c r="F14" s="1"/>
    </row>
    <row r="15" spans="1:8" s="18" customFormat="1" ht="16" customHeight="1" x14ac:dyDescent="0.3">
      <c r="A15" s="11">
        <v>46704</v>
      </c>
      <c r="B15" s="5" t="str">
        <f>TEXT(WEEKDAY(A15),"TTTTTT")</f>
        <v>Samstag</v>
      </c>
      <c r="C15" s="7"/>
      <c r="D15" s="3"/>
      <c r="E15" s="1"/>
      <c r="F15" s="1"/>
    </row>
    <row r="16" spans="1:8" s="18" customFormat="1" ht="16" customHeight="1" x14ac:dyDescent="0.3">
      <c r="A16" s="44">
        <v>46705</v>
      </c>
      <c r="B16" s="42" t="str">
        <f t="shared" si="1"/>
        <v>Sonntag</v>
      </c>
      <c r="C16" s="43">
        <v>0.39583333333333331</v>
      </c>
      <c r="D16" s="49" t="s">
        <v>0</v>
      </c>
      <c r="E16" s="47"/>
      <c r="F16" s="47"/>
    </row>
    <row r="17" spans="1:6" s="18" customFormat="1" ht="16" customHeight="1" x14ac:dyDescent="0.3">
      <c r="A17" s="11">
        <v>46706</v>
      </c>
      <c r="B17" s="5" t="str">
        <f t="shared" si="1"/>
        <v>Montag</v>
      </c>
      <c r="C17" s="7"/>
      <c r="D17" s="3"/>
      <c r="E17" s="1"/>
      <c r="F17" s="1"/>
    </row>
    <row r="18" spans="1:6" s="18" customFormat="1" ht="16" customHeight="1" x14ac:dyDescent="0.3">
      <c r="A18" s="11">
        <v>46707</v>
      </c>
      <c r="B18" s="5" t="str">
        <f t="shared" si="1"/>
        <v>Dienstag</v>
      </c>
      <c r="C18" s="7"/>
      <c r="D18" s="3"/>
      <c r="E18" s="1"/>
      <c r="F18" s="1"/>
    </row>
    <row r="19" spans="1:6" s="18" customFormat="1" ht="16" customHeight="1" x14ac:dyDescent="0.3">
      <c r="A19" s="11">
        <v>46708</v>
      </c>
      <c r="B19" s="19" t="str">
        <f t="shared" si="1"/>
        <v>Mittwoch</v>
      </c>
      <c r="C19" s="13">
        <v>0.83333333333333337</v>
      </c>
      <c r="D19" s="14" t="s">
        <v>68</v>
      </c>
      <c r="E19" s="15"/>
      <c r="F19" s="15"/>
    </row>
    <row r="20" spans="1:6" s="18" customFormat="1" ht="16" customHeight="1" x14ac:dyDescent="0.3">
      <c r="A20" s="11">
        <v>46709</v>
      </c>
      <c r="B20" s="5" t="str">
        <f>TEXT(WEEKDAY(A20),"TTTTTT")</f>
        <v>Donnerstag</v>
      </c>
      <c r="C20" s="7"/>
      <c r="D20" s="2"/>
      <c r="E20" s="1"/>
      <c r="F20" s="1"/>
    </row>
    <row r="21" spans="1:6" s="18" customFormat="1" ht="16" customHeight="1" x14ac:dyDescent="0.3">
      <c r="A21" s="11">
        <v>46710</v>
      </c>
      <c r="B21" s="5" t="str">
        <f>TEXT(WEEKDAY(A21),"TTTTTT")</f>
        <v>Freitag</v>
      </c>
      <c r="C21" s="7"/>
      <c r="D21" s="3"/>
      <c r="E21" s="1"/>
      <c r="F21" s="1"/>
    </row>
    <row r="22" spans="1:6" s="18" customFormat="1" ht="16" customHeight="1" x14ac:dyDescent="0.3">
      <c r="A22" s="11">
        <v>46711</v>
      </c>
      <c r="B22" s="5" t="str">
        <f>TEXT(WEEKDAY(A22),"TTTTTT")</f>
        <v>Samstag</v>
      </c>
      <c r="C22" s="7">
        <v>0.75</v>
      </c>
      <c r="D22" s="63" t="s">
        <v>130</v>
      </c>
      <c r="E22" s="1" t="s">
        <v>83</v>
      </c>
      <c r="F22" s="6" t="s">
        <v>83</v>
      </c>
    </row>
    <row r="23" spans="1:6" s="18" customFormat="1" ht="16" customHeight="1" x14ac:dyDescent="0.3">
      <c r="A23" s="44">
        <v>46712</v>
      </c>
      <c r="B23" s="42" t="str">
        <f>TEXT(WEEKDAY(A23),"TTTTTT")</f>
        <v>Sonntag</v>
      </c>
      <c r="C23" s="43">
        <v>0.39583333333333331</v>
      </c>
      <c r="D23" s="49" t="s">
        <v>0</v>
      </c>
      <c r="E23" s="47"/>
      <c r="F23" s="47"/>
    </row>
    <row r="24" spans="1:6" s="18" customFormat="1" ht="16" customHeight="1" x14ac:dyDescent="0.3">
      <c r="A24" s="11">
        <v>46713</v>
      </c>
      <c r="B24" s="5" t="str">
        <f>TEXT(WEEKDAY(A24),"TTTTT")</f>
        <v>Montag</v>
      </c>
      <c r="C24" s="7"/>
      <c r="D24" s="3"/>
      <c r="E24" s="1"/>
      <c r="F24" s="6"/>
    </row>
    <row r="25" spans="1:6" s="18" customFormat="1" ht="16" customHeight="1" x14ac:dyDescent="0.3">
      <c r="A25" s="11">
        <v>46714</v>
      </c>
      <c r="B25" s="5" t="str">
        <f>TEXT(WEEKDAY(A25),"TTTTT")</f>
        <v>Dienstag</v>
      </c>
      <c r="C25" s="7"/>
      <c r="D25" s="3"/>
      <c r="E25" s="1"/>
      <c r="F25" s="1"/>
    </row>
    <row r="26" spans="1:6" s="18" customFormat="1" ht="16" customHeight="1" x14ac:dyDescent="0.3">
      <c r="A26" s="11">
        <v>46715</v>
      </c>
      <c r="B26" s="8" t="str">
        <f>TEXT(WEEKDAY(A26),"TTTTTT")</f>
        <v>Mittwoch</v>
      </c>
      <c r="C26" s="7">
        <v>0.83333333333333337</v>
      </c>
      <c r="D26" s="3" t="s">
        <v>0</v>
      </c>
      <c r="E26" s="15"/>
      <c r="F26" s="15"/>
    </row>
    <row r="27" spans="1:6" s="18" customFormat="1" ht="16" customHeight="1" x14ac:dyDescent="0.3">
      <c r="A27" s="11"/>
      <c r="B27" s="8"/>
      <c r="C27" s="7">
        <v>0.83333333333333337</v>
      </c>
      <c r="D27" s="32" t="s">
        <v>131</v>
      </c>
      <c r="E27" s="15"/>
      <c r="F27" s="15"/>
    </row>
    <row r="28" spans="1:6" s="18" customFormat="1" ht="16" customHeight="1" x14ac:dyDescent="0.3">
      <c r="A28" s="11">
        <v>46716</v>
      </c>
      <c r="B28" s="5" t="str">
        <f>TEXT(WEEKDAY(A28),"TTTTTT")</f>
        <v>Donnerstag</v>
      </c>
      <c r="C28" s="7"/>
      <c r="D28" s="3"/>
      <c r="E28" s="1"/>
      <c r="F28" s="1"/>
    </row>
    <row r="29" spans="1:6" s="18" customFormat="1" ht="16" customHeight="1" x14ac:dyDescent="0.3">
      <c r="A29" s="11">
        <v>46717</v>
      </c>
      <c r="B29" s="5" t="str">
        <f t="shared" ref="B29:B33" si="2">TEXT(WEEKDAY(A29),"TTTTTT")</f>
        <v>Freitag</v>
      </c>
      <c r="C29" s="7"/>
      <c r="D29" s="3"/>
      <c r="E29" s="1"/>
      <c r="F29" s="1"/>
    </row>
    <row r="30" spans="1:6" s="18" customFormat="1" ht="16" customHeight="1" x14ac:dyDescent="0.3">
      <c r="A30" s="11">
        <v>46718</v>
      </c>
      <c r="B30" s="5" t="str">
        <f t="shared" si="2"/>
        <v>Samstag</v>
      </c>
      <c r="C30" s="7"/>
      <c r="D30" s="2"/>
      <c r="E30" s="1"/>
      <c r="F30" s="1"/>
    </row>
    <row r="31" spans="1:6" s="18" customFormat="1" ht="16" customHeight="1" x14ac:dyDescent="0.3">
      <c r="A31" s="44">
        <v>46719</v>
      </c>
      <c r="B31" s="42" t="str">
        <f t="shared" si="2"/>
        <v>Sonntag</v>
      </c>
      <c r="C31" s="43">
        <v>0.39583333333333331</v>
      </c>
      <c r="D31" s="45" t="s">
        <v>13</v>
      </c>
      <c r="E31" s="47"/>
      <c r="F31" s="47"/>
    </row>
    <row r="32" spans="1:6" s="18" customFormat="1" ht="16" customHeight="1" x14ac:dyDescent="0.3">
      <c r="A32" s="11">
        <v>46720</v>
      </c>
      <c r="B32" s="5" t="str">
        <f t="shared" si="2"/>
        <v>Montag</v>
      </c>
      <c r="C32" s="7"/>
      <c r="D32" s="3"/>
      <c r="E32" s="1"/>
      <c r="F32" s="1"/>
    </row>
    <row r="33" spans="1:6" s="18" customFormat="1" ht="16" customHeight="1" x14ac:dyDescent="0.3">
      <c r="A33" s="11">
        <v>46721</v>
      </c>
      <c r="B33" s="5" t="str">
        <f t="shared" si="2"/>
        <v>Dienstag</v>
      </c>
      <c r="C33" s="7"/>
      <c r="D33" s="3"/>
      <c r="E33" s="1"/>
      <c r="F33" s="1"/>
    </row>
    <row r="34" spans="1:6" x14ac:dyDescent="0.3">
      <c r="D34" s="22"/>
    </row>
    <row r="35" spans="1:6" s="27" customFormat="1" ht="11.5" x14ac:dyDescent="0.25">
      <c r="A35" s="25"/>
      <c r="B35" s="24"/>
      <c r="C35" s="25"/>
      <c r="D35" s="26"/>
      <c r="E35" s="28" t="s">
        <v>1</v>
      </c>
      <c r="F35" s="29">
        <f ca="1">TODAY()</f>
        <v>46286</v>
      </c>
    </row>
    <row r="36" spans="1:6" x14ac:dyDescent="0.3">
      <c r="A36" s="54" t="s">
        <v>28</v>
      </c>
    </row>
  </sheetData>
  <mergeCells count="1">
    <mergeCell ref="A1:C1"/>
  </mergeCells>
  <printOptions horizontalCentered="1" verticalCentered="1"/>
  <pageMargins left="0.19685039370078741" right="0.19685039370078741" top="0.78740157480314965" bottom="0.19685039370078741" header="0.51181102362204722" footer="0.31496062992125984"/>
  <pageSetup paperSize="9" scale="94" orientation="portrait" r:id="rId1"/>
  <headerFooter alignWithMargins="0">
    <oddHeader>&amp;L&amp;"Arial Narrow,Fett"Monatsplan Bezirk Stuttgart/Fellbach   &amp;A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DF593-E09F-4D0E-8471-83151D0E4F7C}">
  <sheetPr>
    <pageSetUpPr fitToPage="1"/>
  </sheetPr>
  <dimension ref="A1:H37"/>
  <sheetViews>
    <sheetView showGridLines="0" topLeftCell="A12" zoomScale="120" zoomScaleNormal="120" workbookViewId="0">
      <selection activeCell="H21" sqref="H21"/>
    </sheetView>
  </sheetViews>
  <sheetFormatPr baseColWidth="10" defaultColWidth="15" defaultRowHeight="13" x14ac:dyDescent="0.3"/>
  <cols>
    <col min="1" max="1" width="4.796875" style="20" customWidth="1"/>
    <col min="2" max="2" width="10.796875" style="21" customWidth="1"/>
    <col min="3" max="3" width="5.69921875" style="20" customWidth="1"/>
    <col min="4" max="4" width="73" style="9" customWidth="1"/>
    <col min="5" max="5" width="12.3984375" style="9" customWidth="1"/>
    <col min="6" max="6" width="12.3984375" style="23" customWidth="1"/>
    <col min="7" max="16384" width="15" style="9"/>
  </cols>
  <sheetData>
    <row r="1" spans="1:8" ht="25" customHeight="1" x14ac:dyDescent="0.3">
      <c r="A1" s="68">
        <v>46722</v>
      </c>
      <c r="B1" s="69"/>
      <c r="C1" s="69"/>
      <c r="D1" s="33"/>
      <c r="E1" s="34" t="s">
        <v>30</v>
      </c>
      <c r="F1" s="34" t="s">
        <v>29</v>
      </c>
      <c r="G1" s="39"/>
      <c r="H1" s="10"/>
    </row>
    <row r="2" spans="1:8" ht="15" customHeight="1" x14ac:dyDescent="0.35">
      <c r="A2" s="35" t="s">
        <v>5</v>
      </c>
      <c r="B2" s="35"/>
      <c r="C2" s="36" t="s">
        <v>6</v>
      </c>
      <c r="D2" s="37" t="s">
        <v>7</v>
      </c>
      <c r="E2" s="38"/>
      <c r="F2" s="38"/>
    </row>
    <row r="3" spans="1:8" s="12" customFormat="1" ht="16" customHeight="1" x14ac:dyDescent="0.3">
      <c r="A3" s="11">
        <v>46722</v>
      </c>
      <c r="B3" s="5" t="str">
        <f>TEXT(WEEKDAY(A3),"TTTTTT")</f>
        <v>Mittwoch</v>
      </c>
      <c r="C3" s="7">
        <v>0.83333333333333337</v>
      </c>
      <c r="D3" s="3" t="s">
        <v>0</v>
      </c>
      <c r="E3" s="4"/>
      <c r="F3" s="1"/>
    </row>
    <row r="4" spans="1:8" s="12" customFormat="1" ht="16" customHeight="1" x14ac:dyDescent="0.3">
      <c r="A4" s="11">
        <v>46723</v>
      </c>
      <c r="B4" s="5" t="str">
        <f t="shared" ref="B4:B12" si="0">TEXT(WEEKDAY(A4),"TTTTTT")</f>
        <v>Donnerstag</v>
      </c>
      <c r="C4" s="7"/>
      <c r="D4" s="3"/>
      <c r="E4" s="4"/>
      <c r="F4" s="1"/>
    </row>
    <row r="5" spans="1:8" s="12" customFormat="1" ht="16" customHeight="1" x14ac:dyDescent="0.3">
      <c r="A5" s="11">
        <v>46724</v>
      </c>
      <c r="B5" s="8" t="str">
        <f t="shared" si="0"/>
        <v>Freitag</v>
      </c>
      <c r="C5" s="13"/>
      <c r="D5" s="14"/>
      <c r="E5" s="15"/>
      <c r="F5" s="15"/>
    </row>
    <row r="6" spans="1:8" s="12" customFormat="1" ht="16" customHeight="1" x14ac:dyDescent="0.3">
      <c r="A6" s="11">
        <v>46725</v>
      </c>
      <c r="B6" s="5" t="str">
        <f t="shared" si="0"/>
        <v>Samstag</v>
      </c>
      <c r="C6" s="7"/>
      <c r="D6" s="3"/>
      <c r="E6" s="1"/>
      <c r="F6" s="1"/>
    </row>
    <row r="7" spans="1:8" s="12" customFormat="1" ht="16" customHeight="1" x14ac:dyDescent="0.3">
      <c r="A7" s="44">
        <v>46726</v>
      </c>
      <c r="B7" s="42" t="str">
        <f t="shared" si="0"/>
        <v>Sonntag</v>
      </c>
      <c r="C7" s="43">
        <v>0.39583333333333331</v>
      </c>
      <c r="D7" s="49" t="s">
        <v>14</v>
      </c>
      <c r="E7" s="47"/>
      <c r="F7" s="47"/>
    </row>
    <row r="8" spans="1:8" s="12" customFormat="1" ht="16" customHeight="1" x14ac:dyDescent="0.3">
      <c r="A8" s="11">
        <v>46727</v>
      </c>
      <c r="B8" s="5" t="str">
        <f t="shared" si="0"/>
        <v>Montag</v>
      </c>
      <c r="C8" s="7"/>
      <c r="D8" s="2"/>
      <c r="E8" s="1"/>
      <c r="F8" s="1"/>
    </row>
    <row r="9" spans="1:8" s="12" customFormat="1" ht="16" customHeight="1" x14ac:dyDescent="0.3">
      <c r="A9" s="11">
        <v>46728</v>
      </c>
      <c r="B9" s="5" t="str">
        <f t="shared" si="0"/>
        <v>Dienstag</v>
      </c>
      <c r="C9" s="7"/>
      <c r="D9" s="3"/>
      <c r="E9" s="1"/>
      <c r="F9" s="1"/>
    </row>
    <row r="10" spans="1:8" s="12" customFormat="1" ht="16" customHeight="1" x14ac:dyDescent="0.3">
      <c r="A10" s="11">
        <v>46729</v>
      </c>
      <c r="B10" s="5" t="str">
        <f t="shared" si="0"/>
        <v>Mittwoch</v>
      </c>
      <c r="C10" s="7">
        <v>0.83333333333333337</v>
      </c>
      <c r="D10" s="3" t="s">
        <v>0</v>
      </c>
      <c r="E10" s="4"/>
      <c r="F10" s="1"/>
    </row>
    <row r="11" spans="1:8" s="12" customFormat="1" ht="16" customHeight="1" x14ac:dyDescent="0.3">
      <c r="A11" s="11">
        <v>46730</v>
      </c>
      <c r="B11" s="5" t="str">
        <f t="shared" si="0"/>
        <v>Donnerstag</v>
      </c>
      <c r="C11" s="7"/>
      <c r="D11" s="3"/>
      <c r="E11" s="4"/>
      <c r="F11" s="1"/>
    </row>
    <row r="12" spans="1:8" s="18" customFormat="1" ht="16" customHeight="1" x14ac:dyDescent="0.3">
      <c r="A12" s="11">
        <v>46731</v>
      </c>
      <c r="B12" s="8" t="str">
        <f t="shared" si="0"/>
        <v>Freitag</v>
      </c>
      <c r="C12" s="16"/>
      <c r="D12" s="17"/>
      <c r="E12" s="15"/>
      <c r="F12" s="15"/>
    </row>
    <row r="13" spans="1:8" s="18" customFormat="1" ht="16" customHeight="1" x14ac:dyDescent="0.3">
      <c r="A13" s="11">
        <v>46732</v>
      </c>
      <c r="B13" s="5" t="str">
        <f>TEXT(WEEKDAY(A13),"TTTTTT")</f>
        <v>Samstag</v>
      </c>
      <c r="C13" s="7"/>
      <c r="D13" s="3"/>
      <c r="E13" s="1"/>
      <c r="F13" s="1"/>
    </row>
    <row r="14" spans="1:8" s="18" customFormat="1" ht="16" customHeight="1" x14ac:dyDescent="0.3">
      <c r="A14" s="44">
        <v>46733</v>
      </c>
      <c r="B14" s="42" t="str">
        <f t="shared" ref="B14:B19" si="1">TEXT(WEEKDAY(A14),"TTTTTT")</f>
        <v>Sonntag</v>
      </c>
      <c r="C14" s="43">
        <v>0.39583333333333331</v>
      </c>
      <c r="D14" s="49" t="s">
        <v>15</v>
      </c>
      <c r="E14" s="47"/>
      <c r="F14" s="47"/>
    </row>
    <row r="15" spans="1:8" s="18" customFormat="1" ht="16" customHeight="1" x14ac:dyDescent="0.3">
      <c r="A15" s="11">
        <v>46734</v>
      </c>
      <c r="B15" s="5" t="str">
        <f>TEXT(WEEKDAY(A15),"TTTTTT")</f>
        <v>Montag</v>
      </c>
      <c r="C15" s="7"/>
      <c r="D15" s="3"/>
      <c r="E15" s="1"/>
      <c r="F15" s="1"/>
    </row>
    <row r="16" spans="1:8" s="18" customFormat="1" ht="16" customHeight="1" x14ac:dyDescent="0.3">
      <c r="A16" s="11">
        <v>46735</v>
      </c>
      <c r="B16" s="5" t="str">
        <f t="shared" si="1"/>
        <v>Dienstag</v>
      </c>
      <c r="C16" s="7"/>
      <c r="D16" s="3"/>
      <c r="E16" s="1"/>
      <c r="F16" s="1"/>
    </row>
    <row r="17" spans="1:6" s="18" customFormat="1" ht="16" customHeight="1" x14ac:dyDescent="0.3">
      <c r="A17" s="11">
        <v>46736</v>
      </c>
      <c r="B17" s="5" t="str">
        <f t="shared" si="1"/>
        <v>Mittwoch</v>
      </c>
      <c r="C17" s="7">
        <v>0.83333333333333337</v>
      </c>
      <c r="D17" s="3" t="s">
        <v>0</v>
      </c>
      <c r="E17" s="1"/>
      <c r="F17" s="1"/>
    </row>
    <row r="18" spans="1:6" s="18" customFormat="1" ht="16" customHeight="1" x14ac:dyDescent="0.3">
      <c r="A18" s="11">
        <v>46737</v>
      </c>
      <c r="B18" s="5" t="str">
        <f t="shared" si="1"/>
        <v>Donnerstag</v>
      </c>
      <c r="C18" s="7"/>
      <c r="D18" s="3"/>
      <c r="E18" s="1"/>
      <c r="F18" s="1"/>
    </row>
    <row r="19" spans="1:6" s="18" customFormat="1" ht="16" customHeight="1" x14ac:dyDescent="0.3">
      <c r="A19" s="11">
        <v>46738</v>
      </c>
      <c r="B19" s="19" t="str">
        <f t="shared" si="1"/>
        <v>Freitag</v>
      </c>
      <c r="C19" s="13"/>
      <c r="D19" s="14"/>
      <c r="E19" s="15"/>
      <c r="F19" s="15"/>
    </row>
    <row r="20" spans="1:6" s="18" customFormat="1" ht="16" customHeight="1" x14ac:dyDescent="0.3">
      <c r="A20" s="11">
        <v>46739</v>
      </c>
      <c r="B20" s="5" t="str">
        <f>TEXT(WEEKDAY(A20),"TTTTTT")</f>
        <v>Samstag</v>
      </c>
      <c r="C20" s="7"/>
      <c r="D20" s="2"/>
      <c r="E20" s="1"/>
      <c r="F20" s="1"/>
    </row>
    <row r="21" spans="1:6" s="18" customFormat="1" ht="16" customHeight="1" x14ac:dyDescent="0.3">
      <c r="A21" s="44">
        <v>46740</v>
      </c>
      <c r="B21" s="42" t="str">
        <f>TEXT(WEEKDAY(A21),"TTTTTT")</f>
        <v>Sonntag</v>
      </c>
      <c r="C21" s="43">
        <v>0.39583333333333331</v>
      </c>
      <c r="D21" s="49" t="s">
        <v>16</v>
      </c>
      <c r="E21" s="47"/>
      <c r="F21" s="47"/>
    </row>
    <row r="22" spans="1:6" s="18" customFormat="1" ht="16" customHeight="1" x14ac:dyDescent="0.3">
      <c r="A22" s="11">
        <v>46741</v>
      </c>
      <c r="B22" s="5" t="str">
        <f>TEXT(WEEKDAY(A22),"TTTTTT")</f>
        <v>Montag</v>
      </c>
      <c r="C22" s="7"/>
      <c r="D22" s="3"/>
      <c r="E22" s="1"/>
      <c r="F22" s="6"/>
    </row>
    <row r="23" spans="1:6" s="18" customFormat="1" ht="16" customHeight="1" x14ac:dyDescent="0.3">
      <c r="A23" s="11">
        <v>46742</v>
      </c>
      <c r="B23" s="5" t="str">
        <f>TEXT(WEEKDAY(A23),"TTTTTT")</f>
        <v>Dienstag</v>
      </c>
      <c r="C23" s="7"/>
      <c r="D23" s="3"/>
      <c r="E23" s="1"/>
      <c r="F23" s="1"/>
    </row>
    <row r="24" spans="1:6" s="18" customFormat="1" ht="16" customHeight="1" x14ac:dyDescent="0.3">
      <c r="A24" s="11">
        <v>46743</v>
      </c>
      <c r="B24" s="5" t="str">
        <f>TEXT(WEEKDAY(A24),"TTTTT")</f>
        <v>Mittwoch</v>
      </c>
      <c r="C24" s="7">
        <v>0.83333333333333337</v>
      </c>
      <c r="D24" s="3" t="s">
        <v>0</v>
      </c>
      <c r="E24" s="1"/>
      <c r="F24" s="6"/>
    </row>
    <row r="25" spans="1:6" s="18" customFormat="1" ht="16" customHeight="1" x14ac:dyDescent="0.3">
      <c r="A25" s="48">
        <v>46744</v>
      </c>
      <c r="B25" s="5" t="str">
        <f>TEXT(WEEKDAY(A25),"TTTTT")</f>
        <v>Donnerstag</v>
      </c>
      <c r="C25" s="7"/>
      <c r="D25" s="3"/>
      <c r="E25" s="1"/>
      <c r="F25" s="1"/>
    </row>
    <row r="26" spans="1:6" s="18" customFormat="1" ht="16" customHeight="1" x14ac:dyDescent="0.3">
      <c r="A26" s="48">
        <v>46745</v>
      </c>
      <c r="B26" s="8" t="str">
        <f>TEXT(WEEKDAY(A26),"TTTTTT")</f>
        <v>Freitag</v>
      </c>
      <c r="C26" s="13"/>
      <c r="D26" s="14" t="s">
        <v>8</v>
      </c>
      <c r="E26" s="15"/>
      <c r="F26" s="15"/>
    </row>
    <row r="27" spans="1:6" s="18" customFormat="1" ht="16" customHeight="1" x14ac:dyDescent="0.3">
      <c r="A27" s="48">
        <v>46746</v>
      </c>
      <c r="B27" s="5" t="str">
        <f>TEXT(WEEKDAY(A27),"TTTTTT")</f>
        <v>Samstag</v>
      </c>
      <c r="C27" s="7">
        <v>0.39583333333333331</v>
      </c>
      <c r="D27" s="3" t="s">
        <v>100</v>
      </c>
      <c r="E27" s="1"/>
      <c r="F27" s="1"/>
    </row>
    <row r="28" spans="1:6" s="18" customFormat="1" ht="16" customHeight="1" x14ac:dyDescent="0.3">
      <c r="A28" s="48"/>
      <c r="B28" s="5"/>
      <c r="C28" s="7">
        <v>0.39583333333333331</v>
      </c>
      <c r="D28" s="32" t="s">
        <v>132</v>
      </c>
      <c r="E28" s="1"/>
      <c r="F28" s="1"/>
    </row>
    <row r="29" spans="1:6" s="18" customFormat="1" ht="16" customHeight="1" x14ac:dyDescent="0.3">
      <c r="A29" s="48">
        <v>46747</v>
      </c>
      <c r="B29" s="42" t="str">
        <f t="shared" ref="B29:B34" si="2">TEXT(WEEKDAY(A29),"TTTTTT")</f>
        <v>Sonntag</v>
      </c>
      <c r="C29" s="43"/>
      <c r="D29" s="49" t="s">
        <v>101</v>
      </c>
      <c r="E29" s="47"/>
      <c r="F29" s="47"/>
    </row>
    <row r="30" spans="1:6" s="18" customFormat="1" ht="16" customHeight="1" x14ac:dyDescent="0.3">
      <c r="A30" s="48">
        <v>46748</v>
      </c>
      <c r="B30" s="5" t="str">
        <f t="shared" si="2"/>
        <v>Montag</v>
      </c>
      <c r="C30" s="7"/>
      <c r="D30" s="2"/>
      <c r="E30" s="1"/>
      <c r="F30" s="1"/>
    </row>
    <row r="31" spans="1:6" s="18" customFormat="1" ht="16" customHeight="1" x14ac:dyDescent="0.3">
      <c r="A31" s="48">
        <v>46749</v>
      </c>
      <c r="B31" s="5" t="str">
        <f t="shared" si="2"/>
        <v>Dienstag</v>
      </c>
      <c r="C31" s="7"/>
      <c r="D31" s="2"/>
      <c r="E31" s="1"/>
      <c r="F31" s="1"/>
    </row>
    <row r="32" spans="1:6" s="18" customFormat="1" ht="16" customHeight="1" x14ac:dyDescent="0.3">
      <c r="A32" s="48">
        <v>46750</v>
      </c>
      <c r="B32" s="5" t="str">
        <f t="shared" si="2"/>
        <v>Mittwoch</v>
      </c>
      <c r="C32" s="7"/>
      <c r="D32" s="3" t="s">
        <v>3</v>
      </c>
      <c r="E32" s="1"/>
      <c r="F32" s="1"/>
    </row>
    <row r="33" spans="1:6" s="18" customFormat="1" ht="16" customHeight="1" x14ac:dyDescent="0.3">
      <c r="A33" s="48">
        <v>46751</v>
      </c>
      <c r="B33" s="5" t="str">
        <f t="shared" si="2"/>
        <v>Donnerstag</v>
      </c>
      <c r="C33" s="7"/>
      <c r="D33" s="3"/>
      <c r="E33" s="1"/>
      <c r="F33" s="1"/>
    </row>
    <row r="34" spans="1:6" s="18" customFormat="1" ht="16" customHeight="1" x14ac:dyDescent="0.3">
      <c r="A34" s="48">
        <v>46752</v>
      </c>
      <c r="B34" s="8" t="str">
        <f t="shared" si="2"/>
        <v>Freitag</v>
      </c>
      <c r="C34" s="13"/>
      <c r="D34" s="14" t="s">
        <v>66</v>
      </c>
      <c r="E34" s="15"/>
      <c r="F34" s="15"/>
    </row>
    <row r="35" spans="1:6" x14ac:dyDescent="0.3">
      <c r="D35" s="22"/>
    </row>
    <row r="36" spans="1:6" s="27" customFormat="1" ht="11.5" x14ac:dyDescent="0.25">
      <c r="A36" s="25"/>
      <c r="B36" s="24"/>
      <c r="C36" s="25"/>
      <c r="D36" s="26"/>
      <c r="E36" s="28" t="s">
        <v>1</v>
      </c>
      <c r="F36" s="29">
        <f ca="1">TODAY()</f>
        <v>46286</v>
      </c>
    </row>
    <row r="37" spans="1:6" x14ac:dyDescent="0.3">
      <c r="A37" s="54" t="s">
        <v>28</v>
      </c>
    </row>
  </sheetData>
  <mergeCells count="1">
    <mergeCell ref="A1:C1"/>
  </mergeCells>
  <printOptions horizontalCentered="1" verticalCentered="1"/>
  <pageMargins left="0.19685039370078741" right="0.19685039370078741" top="0.78740157480314965" bottom="0.19685039370078741" header="0.51181102362204722" footer="0.31496062992125984"/>
  <pageSetup paperSize="9" scale="94" orientation="portrait" r:id="rId1"/>
  <headerFooter alignWithMargins="0">
    <oddHeader>&amp;L&amp;"Arial Narrow,Fett"Monatsplan Bezirk Stuttgart/Fellbach   &amp;A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56E90-D9E1-4743-8C9F-E2E6D7B0B0DC}">
  <sheetPr>
    <pageSetUpPr fitToPage="1"/>
  </sheetPr>
  <dimension ref="A1:H36"/>
  <sheetViews>
    <sheetView showGridLines="0" zoomScale="120" zoomScaleNormal="120" workbookViewId="0">
      <selection activeCell="D5" sqref="D5"/>
    </sheetView>
  </sheetViews>
  <sheetFormatPr baseColWidth="10" defaultColWidth="15" defaultRowHeight="13" x14ac:dyDescent="0.3"/>
  <cols>
    <col min="1" max="1" width="4.796875" style="20" customWidth="1"/>
    <col min="2" max="2" width="10.796875" style="21" customWidth="1"/>
    <col min="3" max="3" width="5.69921875" style="20" customWidth="1"/>
    <col min="4" max="4" width="73" style="9" customWidth="1"/>
    <col min="5" max="5" width="12.3984375" style="9" customWidth="1"/>
    <col min="6" max="6" width="12.3984375" style="23" customWidth="1"/>
    <col min="7" max="16384" width="15" style="9"/>
  </cols>
  <sheetData>
    <row r="1" spans="1:8" ht="25" customHeight="1" x14ac:dyDescent="0.3">
      <c r="A1" s="68">
        <v>46753</v>
      </c>
      <c r="B1" s="69"/>
      <c r="C1" s="69"/>
      <c r="D1" s="33"/>
      <c r="E1" s="34" t="s">
        <v>30</v>
      </c>
      <c r="F1" s="34" t="s">
        <v>29</v>
      </c>
      <c r="G1" s="39"/>
      <c r="H1" s="10"/>
    </row>
    <row r="2" spans="1:8" ht="15" customHeight="1" x14ac:dyDescent="0.35">
      <c r="A2" s="35" t="s">
        <v>5</v>
      </c>
      <c r="B2" s="35"/>
      <c r="C2" s="36" t="s">
        <v>6</v>
      </c>
      <c r="D2" s="37" t="s">
        <v>7</v>
      </c>
      <c r="E2" s="38"/>
      <c r="F2" s="38"/>
    </row>
    <row r="3" spans="1:8" s="12" customFormat="1" ht="16" customHeight="1" x14ac:dyDescent="0.3">
      <c r="A3" s="11">
        <v>46753</v>
      </c>
      <c r="B3" s="5" t="str">
        <f>TEXT(WEEKDAY(A3),"TTTTTT")</f>
        <v>Samstag</v>
      </c>
      <c r="C3" s="7"/>
      <c r="D3" s="3" t="s">
        <v>102</v>
      </c>
      <c r="E3" s="4"/>
      <c r="F3" s="1"/>
    </row>
    <row r="4" spans="1:8" s="12" customFormat="1" ht="16" customHeight="1" x14ac:dyDescent="0.3">
      <c r="A4" s="44">
        <v>46754</v>
      </c>
      <c r="B4" s="42" t="str">
        <f t="shared" ref="B4:B12" si="0">TEXT(WEEKDAY(A4),"TTTTTT")</f>
        <v>Sonntag</v>
      </c>
      <c r="C4" s="43">
        <v>0.39583333333333331</v>
      </c>
      <c r="D4" s="49" t="s">
        <v>103</v>
      </c>
      <c r="E4" s="41"/>
      <c r="F4" s="47"/>
    </row>
    <row r="5" spans="1:8" s="12" customFormat="1" ht="16" customHeight="1" x14ac:dyDescent="0.3">
      <c r="A5" s="11">
        <v>46755</v>
      </c>
      <c r="B5" s="8" t="str">
        <f t="shared" si="0"/>
        <v>Montag</v>
      </c>
      <c r="C5" s="13"/>
      <c r="D5" s="14"/>
      <c r="E5" s="15"/>
      <c r="F5" s="15"/>
    </row>
    <row r="6" spans="1:8" s="12" customFormat="1" ht="16" customHeight="1" x14ac:dyDescent="0.3">
      <c r="A6" s="11">
        <v>46756</v>
      </c>
      <c r="B6" s="5" t="str">
        <f t="shared" si="0"/>
        <v>Dienstag</v>
      </c>
      <c r="C6" s="7"/>
      <c r="D6" s="3"/>
      <c r="E6" s="1"/>
      <c r="F6" s="1"/>
    </row>
    <row r="7" spans="1:8" s="12" customFormat="1" ht="16" customHeight="1" x14ac:dyDescent="0.3">
      <c r="A7" s="11">
        <v>46757</v>
      </c>
      <c r="B7" s="5" t="str">
        <f t="shared" si="0"/>
        <v>Mittwoch</v>
      </c>
      <c r="C7" s="7"/>
      <c r="D7" s="3"/>
      <c r="E7" s="1"/>
      <c r="F7" s="1"/>
    </row>
    <row r="8" spans="1:8" s="12" customFormat="1" ht="16" customHeight="1" x14ac:dyDescent="0.3">
      <c r="A8" s="11">
        <v>46758</v>
      </c>
      <c r="B8" s="5" t="str">
        <f t="shared" si="0"/>
        <v>Donnerstag</v>
      </c>
      <c r="C8" s="7"/>
      <c r="D8" s="2"/>
      <c r="E8" s="1"/>
      <c r="F8" s="1"/>
    </row>
    <row r="9" spans="1:8" s="12" customFormat="1" ht="16" customHeight="1" x14ac:dyDescent="0.3">
      <c r="A9" s="11">
        <v>46759</v>
      </c>
      <c r="B9" s="5" t="str">
        <f t="shared" si="0"/>
        <v>Freitag</v>
      </c>
      <c r="C9" s="7"/>
      <c r="D9" s="3"/>
      <c r="E9" s="1"/>
      <c r="F9" s="1"/>
    </row>
    <row r="10" spans="1:8" s="12" customFormat="1" ht="16" customHeight="1" x14ac:dyDescent="0.3">
      <c r="A10" s="11">
        <v>46760</v>
      </c>
      <c r="B10" s="5" t="str">
        <f t="shared" si="0"/>
        <v>Samstag</v>
      </c>
      <c r="C10" s="7"/>
      <c r="D10" s="3"/>
      <c r="E10" s="4"/>
      <c r="F10" s="1"/>
    </row>
    <row r="11" spans="1:8" s="12" customFormat="1" ht="16" customHeight="1" x14ac:dyDescent="0.3">
      <c r="A11" s="44">
        <v>46761</v>
      </c>
      <c r="B11" s="42" t="str">
        <f t="shared" si="0"/>
        <v>Sonntag</v>
      </c>
      <c r="C11" s="43"/>
      <c r="D11" s="49"/>
      <c r="E11" s="41"/>
      <c r="F11" s="47"/>
    </row>
    <row r="12" spans="1:8" s="18" customFormat="1" ht="16" customHeight="1" x14ac:dyDescent="0.3">
      <c r="A12" s="11">
        <v>46762</v>
      </c>
      <c r="B12" s="8" t="str">
        <f t="shared" si="0"/>
        <v>Montag</v>
      </c>
      <c r="C12" s="16"/>
      <c r="D12" s="17"/>
      <c r="E12" s="15"/>
      <c r="F12" s="15"/>
    </row>
    <row r="13" spans="1:8" s="18" customFormat="1" ht="16" customHeight="1" x14ac:dyDescent="0.3">
      <c r="A13" s="11">
        <v>46763</v>
      </c>
      <c r="B13" s="5" t="str">
        <f>TEXT(WEEKDAY(A13),"TTTTTT")</f>
        <v>Dienstag</v>
      </c>
      <c r="C13" s="7"/>
      <c r="D13" s="3"/>
      <c r="E13" s="1"/>
      <c r="F13" s="1"/>
    </row>
    <row r="14" spans="1:8" s="18" customFormat="1" ht="16" customHeight="1" x14ac:dyDescent="0.3">
      <c r="A14" s="11">
        <v>46764</v>
      </c>
      <c r="B14" s="5" t="str">
        <f t="shared" ref="B14:B19" si="1">TEXT(WEEKDAY(A14),"TTTTTT")</f>
        <v>Mittwoch</v>
      </c>
      <c r="C14" s="7"/>
      <c r="D14" s="3"/>
      <c r="E14" s="1"/>
      <c r="F14" s="1"/>
    </row>
    <row r="15" spans="1:8" s="18" customFormat="1" ht="16" customHeight="1" x14ac:dyDescent="0.3">
      <c r="A15" s="11">
        <v>46765</v>
      </c>
      <c r="B15" s="5" t="str">
        <f>TEXT(WEEKDAY(A15),"TTTTTT")</f>
        <v>Donnerstag</v>
      </c>
      <c r="C15" s="7"/>
      <c r="D15" s="3"/>
      <c r="E15" s="1"/>
      <c r="F15" s="1"/>
    </row>
    <row r="16" spans="1:8" s="18" customFormat="1" ht="16" customHeight="1" x14ac:dyDescent="0.3">
      <c r="A16" s="11">
        <v>46766</v>
      </c>
      <c r="B16" s="5" t="str">
        <f t="shared" si="1"/>
        <v>Freitag</v>
      </c>
      <c r="C16" s="7"/>
      <c r="D16" s="3"/>
      <c r="E16" s="1"/>
      <c r="F16" s="1"/>
    </row>
    <row r="17" spans="1:6" s="18" customFormat="1" ht="16" customHeight="1" x14ac:dyDescent="0.3">
      <c r="A17" s="11">
        <v>46767</v>
      </c>
      <c r="B17" s="5" t="str">
        <f t="shared" si="1"/>
        <v>Samstag</v>
      </c>
      <c r="C17" s="7"/>
      <c r="D17" s="3"/>
      <c r="E17" s="1"/>
      <c r="F17" s="1"/>
    </row>
    <row r="18" spans="1:6" s="18" customFormat="1" ht="16" customHeight="1" x14ac:dyDescent="0.3">
      <c r="A18" s="44">
        <v>46768</v>
      </c>
      <c r="B18" s="42" t="str">
        <f t="shared" si="1"/>
        <v>Sonntag</v>
      </c>
      <c r="C18" s="43"/>
      <c r="D18" s="49"/>
      <c r="E18" s="47"/>
      <c r="F18" s="47"/>
    </row>
    <row r="19" spans="1:6" s="18" customFormat="1" ht="16" customHeight="1" x14ac:dyDescent="0.3">
      <c r="A19" s="11">
        <v>46769</v>
      </c>
      <c r="B19" s="19" t="str">
        <f t="shared" si="1"/>
        <v>Montag</v>
      </c>
      <c r="C19" s="13"/>
      <c r="D19" s="14"/>
      <c r="E19" s="15"/>
      <c r="F19" s="15"/>
    </row>
    <row r="20" spans="1:6" s="18" customFormat="1" ht="16" customHeight="1" x14ac:dyDescent="0.3">
      <c r="A20" s="11">
        <v>46770</v>
      </c>
      <c r="B20" s="5" t="str">
        <f>TEXT(WEEKDAY(A20),"TTTTTT")</f>
        <v>Dienstag</v>
      </c>
      <c r="C20" s="7"/>
      <c r="D20" s="2"/>
      <c r="E20" s="1"/>
      <c r="F20" s="1"/>
    </row>
    <row r="21" spans="1:6" s="18" customFormat="1" ht="16" customHeight="1" x14ac:dyDescent="0.3">
      <c r="A21" s="11">
        <v>46771</v>
      </c>
      <c r="B21" s="5" t="str">
        <f>TEXT(WEEKDAY(A21),"TTTTTT")</f>
        <v>Mittwoch</v>
      </c>
      <c r="C21" s="7"/>
      <c r="D21" s="3"/>
      <c r="E21" s="1"/>
      <c r="F21" s="1"/>
    </row>
    <row r="22" spans="1:6" s="18" customFormat="1" ht="16" customHeight="1" x14ac:dyDescent="0.3">
      <c r="A22" s="11">
        <v>46772</v>
      </c>
      <c r="B22" s="5" t="str">
        <f>TEXT(WEEKDAY(A22),"TTTTTT")</f>
        <v>Donnerstag</v>
      </c>
      <c r="C22" s="7"/>
      <c r="D22" s="3"/>
      <c r="E22" s="1"/>
      <c r="F22" s="6"/>
    </row>
    <row r="23" spans="1:6" s="18" customFormat="1" ht="16" customHeight="1" x14ac:dyDescent="0.3">
      <c r="A23" s="11">
        <v>46773</v>
      </c>
      <c r="B23" s="5" t="str">
        <f>TEXT(WEEKDAY(A23),"TTTTTT")</f>
        <v>Freitag</v>
      </c>
      <c r="C23" s="7"/>
      <c r="D23" s="3"/>
      <c r="E23" s="1"/>
      <c r="F23" s="1"/>
    </row>
    <row r="24" spans="1:6" s="18" customFormat="1" ht="16" customHeight="1" x14ac:dyDescent="0.3">
      <c r="A24" s="11">
        <v>46774</v>
      </c>
      <c r="B24" s="5" t="str">
        <f>TEXT(WEEKDAY(A24),"TTTTT")</f>
        <v>Samstag</v>
      </c>
      <c r="C24" s="7"/>
      <c r="D24" s="3"/>
      <c r="E24" s="1"/>
      <c r="F24" s="6"/>
    </row>
    <row r="25" spans="1:6" s="18" customFormat="1" ht="16" customHeight="1" x14ac:dyDescent="0.3">
      <c r="A25" s="44">
        <v>46775</v>
      </c>
      <c r="B25" s="42" t="str">
        <f>TEXT(WEEKDAY(A25),"TTTTT")</f>
        <v>Sonntag</v>
      </c>
      <c r="C25" s="43"/>
      <c r="D25" s="49"/>
      <c r="E25" s="47"/>
      <c r="F25" s="47"/>
    </row>
    <row r="26" spans="1:6" s="18" customFormat="1" ht="16" customHeight="1" x14ac:dyDescent="0.3">
      <c r="A26" s="11">
        <v>46776</v>
      </c>
      <c r="B26" s="8" t="str">
        <f>TEXT(WEEKDAY(A26),"TTTTTT")</f>
        <v>Montag</v>
      </c>
      <c r="C26" s="13"/>
      <c r="D26" s="14"/>
      <c r="E26" s="15"/>
      <c r="F26" s="15"/>
    </row>
    <row r="27" spans="1:6" s="18" customFormat="1" ht="16" customHeight="1" x14ac:dyDescent="0.3">
      <c r="A27" s="11">
        <v>46777</v>
      </c>
      <c r="B27" s="5" t="str">
        <f>TEXT(WEEKDAY(A27),"TTTTTT")</f>
        <v>Dienstag</v>
      </c>
      <c r="C27" s="7"/>
      <c r="D27" s="3"/>
      <c r="E27" s="1"/>
      <c r="F27" s="1"/>
    </row>
    <row r="28" spans="1:6" s="18" customFormat="1" ht="16" customHeight="1" x14ac:dyDescent="0.3">
      <c r="A28" s="11">
        <v>46778</v>
      </c>
      <c r="B28" s="5" t="str">
        <f t="shared" ref="B28:B33" si="2">TEXT(WEEKDAY(A28),"TTTTTT")</f>
        <v>Mittwoch</v>
      </c>
      <c r="C28" s="7"/>
      <c r="D28" s="3"/>
      <c r="E28" s="1"/>
      <c r="F28" s="1"/>
    </row>
    <row r="29" spans="1:6" s="18" customFormat="1" ht="16" customHeight="1" x14ac:dyDescent="0.3">
      <c r="A29" s="11">
        <v>46779</v>
      </c>
      <c r="B29" s="5" t="str">
        <f t="shared" si="2"/>
        <v>Donnerstag</v>
      </c>
      <c r="C29" s="7"/>
      <c r="D29" s="2"/>
      <c r="E29" s="1"/>
      <c r="F29" s="1"/>
    </row>
    <row r="30" spans="1:6" s="18" customFormat="1" ht="16" customHeight="1" x14ac:dyDescent="0.3">
      <c r="A30" s="11">
        <v>46780</v>
      </c>
      <c r="B30" s="5" t="str">
        <f t="shared" si="2"/>
        <v>Freitag</v>
      </c>
      <c r="C30" s="7"/>
      <c r="D30" s="2"/>
      <c r="E30" s="1"/>
      <c r="F30" s="1"/>
    </row>
    <row r="31" spans="1:6" s="18" customFormat="1" ht="16" customHeight="1" x14ac:dyDescent="0.3">
      <c r="A31" s="11">
        <v>46781</v>
      </c>
      <c r="B31" s="5" t="str">
        <f t="shared" si="2"/>
        <v>Samstag</v>
      </c>
      <c r="C31" s="7"/>
      <c r="D31" s="3"/>
      <c r="E31" s="1"/>
      <c r="F31" s="1"/>
    </row>
    <row r="32" spans="1:6" s="18" customFormat="1" ht="16" customHeight="1" x14ac:dyDescent="0.3">
      <c r="A32" s="44">
        <v>46782</v>
      </c>
      <c r="B32" s="42" t="str">
        <f t="shared" si="2"/>
        <v>Sonntag</v>
      </c>
      <c r="C32" s="43"/>
      <c r="D32" s="49"/>
      <c r="E32" s="47"/>
      <c r="F32" s="47"/>
    </row>
    <row r="33" spans="1:6" s="18" customFormat="1" ht="16" customHeight="1" x14ac:dyDescent="0.3">
      <c r="A33" s="11">
        <v>46783</v>
      </c>
      <c r="B33" s="8" t="str">
        <f t="shared" si="2"/>
        <v>Montag</v>
      </c>
      <c r="C33" s="13"/>
      <c r="D33" s="14"/>
      <c r="E33" s="15"/>
      <c r="F33" s="15"/>
    </row>
    <row r="34" spans="1:6" x14ac:dyDescent="0.3">
      <c r="D34" s="22"/>
    </row>
    <row r="35" spans="1:6" s="27" customFormat="1" ht="11.5" x14ac:dyDescent="0.25">
      <c r="A35" s="25"/>
      <c r="B35" s="24"/>
      <c r="C35" s="25"/>
      <c r="D35" s="26"/>
      <c r="E35" s="28" t="s">
        <v>1</v>
      </c>
      <c r="F35" s="29">
        <f ca="1">TODAY()</f>
        <v>46286</v>
      </c>
    </row>
    <row r="36" spans="1:6" x14ac:dyDescent="0.3">
      <c r="A36" s="54" t="s">
        <v>28</v>
      </c>
    </row>
  </sheetData>
  <mergeCells count="1">
    <mergeCell ref="A1:C1"/>
  </mergeCells>
  <printOptions horizontalCentered="1" verticalCentered="1"/>
  <pageMargins left="0.19685039370078741" right="0.19685039370078741" top="0.78740157480314965" bottom="0.19685039370078741" header="0.51181102362204722" footer="0.31496062992125984"/>
  <pageSetup paperSize="9" scale="94" orientation="portrait" r:id="rId1"/>
  <headerFooter alignWithMargins="0">
    <oddHeader>&amp;L&amp;"Arial Narrow,Fett"Monatsplan Bezirk Stuttgart/Fellbach   &amp;A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H36"/>
  <sheetViews>
    <sheetView showGridLines="0" zoomScale="120" zoomScaleNormal="120" workbookViewId="0">
      <selection activeCell="G6" sqref="G6"/>
    </sheetView>
  </sheetViews>
  <sheetFormatPr baseColWidth="10" defaultColWidth="15" defaultRowHeight="13" x14ac:dyDescent="0.3"/>
  <cols>
    <col min="1" max="1" width="4.796875" style="20" customWidth="1"/>
    <col min="2" max="2" width="10.796875" style="21" customWidth="1"/>
    <col min="3" max="3" width="5.69921875" style="20" customWidth="1"/>
    <col min="4" max="4" width="73" style="9" customWidth="1"/>
    <col min="5" max="5" width="12.3984375" style="9" customWidth="1"/>
    <col min="6" max="6" width="12.3984375" style="23" customWidth="1"/>
    <col min="7" max="16384" width="15" style="9"/>
  </cols>
  <sheetData>
    <row r="1" spans="1:8" ht="25" customHeight="1" x14ac:dyDescent="0.3">
      <c r="A1" s="68"/>
      <c r="B1" s="69"/>
      <c r="C1" s="69"/>
      <c r="D1" s="33"/>
      <c r="E1" s="34" t="s">
        <v>30</v>
      </c>
      <c r="F1" s="34" t="s">
        <v>29</v>
      </c>
      <c r="G1" s="39"/>
      <c r="H1" s="10"/>
    </row>
    <row r="2" spans="1:8" ht="15" customHeight="1" x14ac:dyDescent="0.35">
      <c r="A2" s="35" t="s">
        <v>5</v>
      </c>
      <c r="B2" s="35"/>
      <c r="C2" s="36" t="s">
        <v>6</v>
      </c>
      <c r="D2" s="37" t="s">
        <v>7</v>
      </c>
      <c r="E2" s="38"/>
      <c r="F2" s="38"/>
    </row>
    <row r="3" spans="1:8" s="12" customFormat="1" ht="16" customHeight="1" x14ac:dyDescent="0.3">
      <c r="A3" s="11">
        <v>40179</v>
      </c>
      <c r="B3" s="5" t="str">
        <f>TEXT(WEEKDAY(A3),"TTTTTT")</f>
        <v>Freitag</v>
      </c>
      <c r="C3" s="7"/>
      <c r="D3" s="3"/>
      <c r="E3" s="4"/>
      <c r="F3" s="1"/>
    </row>
    <row r="4" spans="1:8" s="12" customFormat="1" ht="16" customHeight="1" x14ac:dyDescent="0.3">
      <c r="A4" s="11">
        <v>40180</v>
      </c>
      <c r="B4" s="5" t="str">
        <f t="shared" ref="B4:B12" si="0">TEXT(WEEKDAY(A4),"TTTTTT")</f>
        <v>Samstag</v>
      </c>
      <c r="C4" s="7"/>
      <c r="D4" s="3"/>
      <c r="E4" s="4"/>
      <c r="F4" s="1"/>
    </row>
    <row r="5" spans="1:8" s="12" customFormat="1" ht="16" customHeight="1" x14ac:dyDescent="0.3">
      <c r="A5" s="11">
        <v>40181</v>
      </c>
      <c r="B5" s="8" t="str">
        <f t="shared" si="0"/>
        <v>Sonntag</v>
      </c>
      <c r="C5" s="13"/>
      <c r="D5" s="14"/>
      <c r="E5" s="15"/>
      <c r="F5" s="15"/>
    </row>
    <row r="6" spans="1:8" s="12" customFormat="1" ht="16" customHeight="1" x14ac:dyDescent="0.3">
      <c r="A6" s="11">
        <v>40182</v>
      </c>
      <c r="B6" s="5" t="str">
        <f t="shared" si="0"/>
        <v>Montag</v>
      </c>
      <c r="C6" s="7"/>
      <c r="D6" s="3"/>
      <c r="E6" s="1"/>
      <c r="F6" s="1"/>
    </row>
    <row r="7" spans="1:8" s="12" customFormat="1" ht="16" customHeight="1" x14ac:dyDescent="0.3">
      <c r="A7" s="11">
        <v>40183</v>
      </c>
      <c r="B7" s="5" t="str">
        <f t="shared" si="0"/>
        <v>Dienstag</v>
      </c>
      <c r="C7" s="7"/>
      <c r="D7" s="3"/>
      <c r="E7" s="1"/>
      <c r="F7" s="1"/>
    </row>
    <row r="8" spans="1:8" s="12" customFormat="1" ht="16" customHeight="1" x14ac:dyDescent="0.3">
      <c r="A8" s="11">
        <v>40184</v>
      </c>
      <c r="B8" s="5" t="str">
        <f t="shared" si="0"/>
        <v>Mittwoch</v>
      </c>
      <c r="C8" s="7"/>
      <c r="D8" s="2"/>
      <c r="E8" s="1"/>
      <c r="F8" s="1"/>
    </row>
    <row r="9" spans="1:8" s="12" customFormat="1" ht="16" customHeight="1" x14ac:dyDescent="0.3">
      <c r="A9" s="11">
        <v>40185</v>
      </c>
      <c r="B9" s="5" t="str">
        <f t="shared" si="0"/>
        <v>Donnerstag</v>
      </c>
      <c r="C9" s="7"/>
      <c r="D9" s="3"/>
      <c r="E9" s="1"/>
      <c r="F9" s="1"/>
    </row>
    <row r="10" spans="1:8" s="12" customFormat="1" ht="16" customHeight="1" x14ac:dyDescent="0.3">
      <c r="A10" s="11">
        <v>40186</v>
      </c>
      <c r="B10" s="5" t="str">
        <f t="shared" si="0"/>
        <v>Freitag</v>
      </c>
      <c r="C10" s="7"/>
      <c r="D10" s="3"/>
      <c r="E10" s="4"/>
      <c r="F10" s="1"/>
    </row>
    <row r="11" spans="1:8" s="12" customFormat="1" ht="16" customHeight="1" x14ac:dyDescent="0.3">
      <c r="A11" s="11">
        <v>40187</v>
      </c>
      <c r="B11" s="5" t="str">
        <f t="shared" si="0"/>
        <v>Samstag</v>
      </c>
      <c r="C11" s="7"/>
      <c r="D11" s="3"/>
      <c r="E11" s="4"/>
      <c r="F11" s="1"/>
    </row>
    <row r="12" spans="1:8" s="18" customFormat="1" ht="16" customHeight="1" x14ac:dyDescent="0.3">
      <c r="A12" s="11">
        <v>40188</v>
      </c>
      <c r="B12" s="8" t="str">
        <f t="shared" si="0"/>
        <v>Sonntag</v>
      </c>
      <c r="C12" s="16"/>
      <c r="D12" s="17"/>
      <c r="E12" s="15"/>
      <c r="F12" s="15"/>
    </row>
    <row r="13" spans="1:8" s="18" customFormat="1" ht="16" customHeight="1" x14ac:dyDescent="0.3">
      <c r="A13" s="30">
        <v>40189</v>
      </c>
      <c r="B13" s="5" t="str">
        <f>TEXT(WEEKDAY(A13),"TTTTTT")</f>
        <v>Montag</v>
      </c>
      <c r="C13" s="7"/>
      <c r="D13" s="3"/>
      <c r="E13" s="1"/>
      <c r="F13" s="1"/>
    </row>
    <row r="14" spans="1:8" s="18" customFormat="1" ht="16" customHeight="1" x14ac:dyDescent="0.3">
      <c r="A14" s="30">
        <v>40190</v>
      </c>
      <c r="B14" s="5" t="str">
        <f t="shared" ref="B14:B19" si="1">TEXT(WEEKDAY(A14),"TTTTTT")</f>
        <v>Dienstag</v>
      </c>
      <c r="C14" s="7"/>
      <c r="D14" s="3"/>
      <c r="E14" s="1"/>
      <c r="F14" s="1"/>
    </row>
    <row r="15" spans="1:8" s="18" customFormat="1" ht="16" customHeight="1" x14ac:dyDescent="0.3">
      <c r="A15" s="30">
        <v>40191</v>
      </c>
      <c r="B15" s="5" t="str">
        <f>TEXT(WEEKDAY(A15),"TTTTTT")</f>
        <v>Mittwoch</v>
      </c>
      <c r="C15" s="7"/>
      <c r="D15" s="3"/>
      <c r="E15" s="1"/>
      <c r="F15" s="1"/>
    </row>
    <row r="16" spans="1:8" s="18" customFormat="1" ht="16" customHeight="1" x14ac:dyDescent="0.3">
      <c r="A16" s="30">
        <v>40192</v>
      </c>
      <c r="B16" s="5" t="str">
        <f t="shared" si="1"/>
        <v>Donnerstag</v>
      </c>
      <c r="C16" s="7"/>
      <c r="D16" s="3"/>
      <c r="E16" s="1"/>
      <c r="F16" s="1"/>
    </row>
    <row r="17" spans="1:6" s="18" customFormat="1" ht="16" customHeight="1" x14ac:dyDescent="0.3">
      <c r="A17" s="30">
        <v>40193</v>
      </c>
      <c r="B17" s="5" t="str">
        <f t="shared" si="1"/>
        <v>Freitag</v>
      </c>
      <c r="C17" s="7"/>
      <c r="D17" s="3"/>
      <c r="E17" s="1"/>
      <c r="F17" s="1"/>
    </row>
    <row r="18" spans="1:6" s="18" customFormat="1" ht="16" customHeight="1" x14ac:dyDescent="0.3">
      <c r="A18" s="30">
        <v>40194</v>
      </c>
      <c r="B18" s="5" t="str">
        <f t="shared" si="1"/>
        <v>Samstag</v>
      </c>
      <c r="C18" s="7"/>
      <c r="D18" s="3"/>
      <c r="E18" s="1"/>
      <c r="F18" s="1"/>
    </row>
    <row r="19" spans="1:6" s="18" customFormat="1" ht="16" customHeight="1" x14ac:dyDescent="0.3">
      <c r="A19" s="11">
        <v>40195</v>
      </c>
      <c r="B19" s="19" t="str">
        <f t="shared" si="1"/>
        <v>Sonntag</v>
      </c>
      <c r="C19" s="13"/>
      <c r="D19" s="14"/>
      <c r="E19" s="15"/>
      <c r="F19" s="15"/>
    </row>
    <row r="20" spans="1:6" s="18" customFormat="1" ht="16" customHeight="1" x14ac:dyDescent="0.3">
      <c r="A20" s="30">
        <v>40196</v>
      </c>
      <c r="B20" s="5" t="str">
        <f>TEXT(WEEKDAY(A20),"TTTTTT")</f>
        <v>Montag</v>
      </c>
      <c r="C20" s="7"/>
      <c r="D20" s="2"/>
      <c r="E20" s="1"/>
      <c r="F20" s="1"/>
    </row>
    <row r="21" spans="1:6" s="18" customFormat="1" ht="16" customHeight="1" x14ac:dyDescent="0.3">
      <c r="A21" s="30">
        <v>40197</v>
      </c>
      <c r="B21" s="5" t="str">
        <f>TEXT(WEEKDAY(A21),"TTTTTT")</f>
        <v>Dienstag</v>
      </c>
      <c r="C21" s="7"/>
      <c r="D21" s="3"/>
      <c r="E21" s="1"/>
      <c r="F21" s="1"/>
    </row>
    <row r="22" spans="1:6" s="18" customFormat="1" ht="16" customHeight="1" x14ac:dyDescent="0.3">
      <c r="A22" s="30">
        <v>40198</v>
      </c>
      <c r="B22" s="5" t="str">
        <f>TEXT(WEEKDAY(A22),"TTTTTT")</f>
        <v>Mittwoch</v>
      </c>
      <c r="C22" s="7"/>
      <c r="D22" s="3"/>
      <c r="E22" s="1"/>
      <c r="F22" s="6"/>
    </row>
    <row r="23" spans="1:6" s="18" customFormat="1" ht="16" customHeight="1" x14ac:dyDescent="0.3">
      <c r="A23" s="30">
        <v>40199</v>
      </c>
      <c r="B23" s="5" t="str">
        <f>TEXT(WEEKDAY(A23),"TTTTTT")</f>
        <v>Donnerstag</v>
      </c>
      <c r="C23" s="7"/>
      <c r="D23" s="3"/>
      <c r="E23" s="1"/>
      <c r="F23" s="1"/>
    </row>
    <row r="24" spans="1:6" s="18" customFormat="1" ht="16" customHeight="1" x14ac:dyDescent="0.3">
      <c r="A24" s="30">
        <v>40200</v>
      </c>
      <c r="B24" s="5" t="str">
        <f>TEXT(WEEKDAY(A24),"TTTTT")</f>
        <v>Freitag</v>
      </c>
      <c r="C24" s="7"/>
      <c r="D24" s="3"/>
      <c r="E24" s="1"/>
      <c r="F24" s="6"/>
    </row>
    <row r="25" spans="1:6" s="18" customFormat="1" ht="16" customHeight="1" x14ac:dyDescent="0.3">
      <c r="A25" s="30">
        <v>40201</v>
      </c>
      <c r="B25" s="5" t="str">
        <f>TEXT(WEEKDAY(A25),"TTTTT")</f>
        <v>Samstag</v>
      </c>
      <c r="C25" s="7"/>
      <c r="D25" s="3"/>
      <c r="E25" s="1"/>
      <c r="F25" s="1"/>
    </row>
    <row r="26" spans="1:6" s="18" customFormat="1" ht="16" customHeight="1" x14ac:dyDescent="0.3">
      <c r="A26" s="11">
        <v>40202</v>
      </c>
      <c r="B26" s="8" t="str">
        <f>TEXT(WEEKDAY(A26),"TTTTTT")</f>
        <v>Sonntag</v>
      </c>
      <c r="C26" s="13"/>
      <c r="D26" s="14"/>
      <c r="E26" s="15"/>
      <c r="F26" s="15"/>
    </row>
    <row r="27" spans="1:6" s="18" customFormat="1" ht="16" customHeight="1" x14ac:dyDescent="0.3">
      <c r="A27" s="30">
        <v>40203</v>
      </c>
      <c r="B27" s="5" t="str">
        <f>TEXT(WEEKDAY(A27),"TTTTTT")</f>
        <v>Montag</v>
      </c>
      <c r="C27" s="7"/>
      <c r="D27" s="3"/>
      <c r="E27" s="1"/>
      <c r="F27" s="1"/>
    </row>
    <row r="28" spans="1:6" s="18" customFormat="1" ht="16" customHeight="1" x14ac:dyDescent="0.3">
      <c r="A28" s="30">
        <v>40204</v>
      </c>
      <c r="B28" s="5" t="str">
        <f t="shared" ref="B28:B33" si="2">TEXT(WEEKDAY(A28),"TTTTTT")</f>
        <v>Dienstag</v>
      </c>
      <c r="C28" s="7"/>
      <c r="D28" s="3"/>
      <c r="E28" s="1"/>
      <c r="F28" s="1"/>
    </row>
    <row r="29" spans="1:6" s="18" customFormat="1" ht="16" customHeight="1" x14ac:dyDescent="0.3">
      <c r="A29" s="30">
        <v>40205</v>
      </c>
      <c r="B29" s="5" t="str">
        <f t="shared" si="2"/>
        <v>Mittwoch</v>
      </c>
      <c r="C29" s="7"/>
      <c r="D29" s="2"/>
      <c r="E29" s="1"/>
      <c r="F29" s="1"/>
    </row>
    <row r="30" spans="1:6" s="18" customFormat="1" ht="16" customHeight="1" x14ac:dyDescent="0.3">
      <c r="A30" s="30">
        <v>40206</v>
      </c>
      <c r="B30" s="5" t="str">
        <f t="shared" si="2"/>
        <v>Donnerstag</v>
      </c>
      <c r="C30" s="7"/>
      <c r="D30" s="2"/>
      <c r="E30" s="1"/>
      <c r="F30" s="1"/>
    </row>
    <row r="31" spans="1:6" s="18" customFormat="1" ht="16" customHeight="1" x14ac:dyDescent="0.3">
      <c r="A31" s="30">
        <v>40207</v>
      </c>
      <c r="B31" s="5" t="str">
        <f t="shared" si="2"/>
        <v>Freitag</v>
      </c>
      <c r="C31" s="7"/>
      <c r="D31" s="3"/>
      <c r="E31" s="1"/>
      <c r="F31" s="1"/>
    </row>
    <row r="32" spans="1:6" s="18" customFormat="1" ht="16" customHeight="1" x14ac:dyDescent="0.3">
      <c r="A32" s="30">
        <v>40208</v>
      </c>
      <c r="B32" s="5" t="str">
        <f t="shared" si="2"/>
        <v>Samstag</v>
      </c>
      <c r="C32" s="7"/>
      <c r="D32" s="3"/>
      <c r="E32" s="1"/>
      <c r="F32" s="1"/>
    </row>
    <row r="33" spans="1:6" s="18" customFormat="1" ht="16" customHeight="1" x14ac:dyDescent="0.3">
      <c r="A33" s="11">
        <v>40209</v>
      </c>
      <c r="B33" s="8" t="str">
        <f t="shared" si="2"/>
        <v>Sonntag</v>
      </c>
      <c r="C33" s="13"/>
      <c r="D33" s="14"/>
      <c r="E33" s="15"/>
      <c r="F33" s="15"/>
    </row>
    <row r="34" spans="1:6" x14ac:dyDescent="0.3">
      <c r="D34" s="22"/>
    </row>
    <row r="35" spans="1:6" s="27" customFormat="1" ht="11.5" x14ac:dyDescent="0.25">
      <c r="A35" s="25"/>
      <c r="B35" s="24"/>
      <c r="C35" s="25"/>
      <c r="D35" s="26"/>
      <c r="E35" s="28" t="s">
        <v>1</v>
      </c>
      <c r="F35" s="29">
        <f ca="1">TODAY()</f>
        <v>46286</v>
      </c>
    </row>
    <row r="36" spans="1:6" x14ac:dyDescent="0.3">
      <c r="A36" s="54" t="s">
        <v>28</v>
      </c>
    </row>
  </sheetData>
  <mergeCells count="1">
    <mergeCell ref="A1:C1"/>
  </mergeCells>
  <printOptions horizontalCentered="1" verticalCentered="1"/>
  <pageMargins left="0.19685039370078741" right="0.19685039370078741" top="0.78740157480314965" bottom="0.19685039370078741" header="0.51181102362204722" footer="0.31496062992125984"/>
  <pageSetup paperSize="9" scale="94" orientation="portrait" r:id="rId1"/>
  <headerFooter alignWithMargins="0">
    <oddHeader>&amp;L&amp;"Arial Narrow,Fett"Monatsplan Bezirk Stuttgart/Fellbach   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18</vt:i4>
      </vt:variant>
    </vt:vector>
  </HeadingPairs>
  <TitlesOfParts>
    <vt:vector size="18" baseType="lpstr">
      <vt:lpstr>September 2026</vt:lpstr>
      <vt:lpstr>Oktober 2026</vt:lpstr>
      <vt:lpstr>November 2026</vt:lpstr>
      <vt:lpstr>Dezember 2026</vt:lpstr>
      <vt:lpstr>Januar 2027</vt:lpstr>
      <vt:lpstr>Februar 2027</vt:lpstr>
      <vt:lpstr>März 2027</vt:lpstr>
      <vt:lpstr>April 2027</vt:lpstr>
      <vt:lpstr>Mai 2027</vt:lpstr>
      <vt:lpstr>Juni 2027</vt:lpstr>
      <vt:lpstr>Juli 2027</vt:lpstr>
      <vt:lpstr>August 2027</vt:lpstr>
      <vt:lpstr>September 2027</vt:lpstr>
      <vt:lpstr>Oktober 2027</vt:lpstr>
      <vt:lpstr>November 2027</vt:lpstr>
      <vt:lpstr>Dezember 2027</vt:lpstr>
      <vt:lpstr>Januar 2028</vt:lpstr>
      <vt:lpstr>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Wolfgang Popp</dc:creator>
  <cp:lastModifiedBy>Wolfgang Popp</cp:lastModifiedBy>
  <cp:lastPrinted>2026-09-17T15:45:52Z</cp:lastPrinted>
  <dcterms:created xsi:type="dcterms:W3CDTF">2007-09-19T13:20:22Z</dcterms:created>
  <dcterms:modified xsi:type="dcterms:W3CDTF">2026-09-21T06:32:12Z</dcterms:modified>
</cp:coreProperties>
</file>